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765" windowWidth="14805" windowHeight="7350"/>
  </bookViews>
  <sheets>
    <sheet name="2024" sheetId="17" r:id="rId1"/>
  </sheets>
  <definedNames>
    <definedName name="_xlnm.Print_Area" localSheetId="0">'2024'!$A$1:$AN$46</definedName>
  </definedNames>
  <calcPr calcId="144525"/>
</workbook>
</file>

<file path=xl/calcChain.xml><?xml version="1.0" encoding="utf-8"?>
<calcChain xmlns="http://schemas.openxmlformats.org/spreadsheetml/2006/main">
  <c r="AD33" i="17" l="1"/>
  <c r="AK33" i="17" l="1"/>
  <c r="X20" i="17"/>
  <c r="AO31" i="17" l="1"/>
  <c r="AO18" i="17"/>
  <c r="AK20" i="17"/>
  <c r="AD20" i="17"/>
  <c r="X33" i="17"/>
  <c r="R33" i="17"/>
  <c r="L33" i="17"/>
  <c r="E33" i="17"/>
  <c r="R20" i="17"/>
  <c r="L20" i="17"/>
  <c r="E20" i="17"/>
  <c r="AO33" i="17" l="1"/>
  <c r="AO37" i="17"/>
  <c r="AO20" i="17"/>
  <c r="AO38" i="17" l="1"/>
</calcChain>
</file>

<file path=xl/sharedStrings.xml><?xml version="1.0" encoding="utf-8"?>
<sst xmlns="http://schemas.openxmlformats.org/spreadsheetml/2006/main" count="68" uniqueCount="57">
  <si>
    <t>ПРОИЗВОДСТВЕННЫЙ КАЛЕНДАРЬ</t>
  </si>
  <si>
    <t>Дни недели</t>
  </si>
  <si>
    <t>МАЙ</t>
  </si>
  <si>
    <t>Понедельник</t>
  </si>
  <si>
    <t>Вторник</t>
  </si>
  <si>
    <t>Среда</t>
  </si>
  <si>
    <t>Четверг</t>
  </si>
  <si>
    <t>Пятница</t>
  </si>
  <si>
    <t>Суббота</t>
  </si>
  <si>
    <t>Воскресенье</t>
  </si>
  <si>
    <t>Рабочее время в днях</t>
  </si>
  <si>
    <t>Рабочее время в часах</t>
  </si>
  <si>
    <t>При 40 час рабочей неделе</t>
  </si>
  <si>
    <t>Праздничные дни:</t>
  </si>
  <si>
    <t>выходные и праздничные дни</t>
  </si>
  <si>
    <t>предпраздничные дни</t>
  </si>
  <si>
    <t>Баланс рабочего времени:</t>
  </si>
  <si>
    <t>При пятидневной рабочей неделе с двумя выходными</t>
  </si>
  <si>
    <t>днями и продолжительностью рабочего дня 8 часов</t>
  </si>
  <si>
    <t>Праздничных дней   -   17</t>
  </si>
  <si>
    <t>Среднемесячное количество</t>
  </si>
  <si>
    <t>Выходных дней         - 104</t>
  </si>
  <si>
    <t>Предпраздничные дни:</t>
  </si>
  <si>
    <t>7 января                  - Рождество Христово</t>
  </si>
  <si>
    <t>23 февраля             - День защитника отечества</t>
  </si>
  <si>
    <t xml:space="preserve">             ИЮНЬ</t>
  </si>
  <si>
    <t xml:space="preserve">          АПРЕЛЬ</t>
  </si>
  <si>
    <t xml:space="preserve">                МАРТ</t>
  </si>
  <si>
    <t xml:space="preserve">                  ФЕВРАЛЬ</t>
  </si>
  <si>
    <t xml:space="preserve">                    ЯНВАРЬ</t>
  </si>
  <si>
    <t xml:space="preserve">              ИЮЛЬ</t>
  </si>
  <si>
    <t xml:space="preserve">              СЕНТЯБРЬ</t>
  </si>
  <si>
    <t xml:space="preserve">                    ОКТЯБРЬ</t>
  </si>
  <si>
    <t>Календарных дней    - 366</t>
  </si>
  <si>
    <t>8 марта                    - Международный женский день</t>
  </si>
  <si>
    <t>1,2,3,4,5,6,8  января - Новогодние каникулы</t>
  </si>
  <si>
    <t>12 июня          - День России</t>
  </si>
  <si>
    <t>11 октября     -  День Республики</t>
  </si>
  <si>
    <t>4 ноября         -  День народного единства</t>
  </si>
  <si>
    <t>Рабочих дней             - 245</t>
  </si>
  <si>
    <t>рабочих часов - 162,8</t>
  </si>
  <si>
    <t xml:space="preserve">9 мая                - День Победы </t>
  </si>
  <si>
    <t>16 июня          -  Курбан - байрам</t>
  </si>
  <si>
    <t xml:space="preserve">                         ДЕКАБРЬ</t>
  </si>
  <si>
    <t xml:space="preserve"> при пятидневной рабочей неделе с двумя выходными днями на 2024 год</t>
  </si>
  <si>
    <t>АВГУСТ</t>
  </si>
  <si>
    <t xml:space="preserve">              </t>
  </si>
  <si>
    <t xml:space="preserve"> НОЯБРЬ</t>
  </si>
  <si>
    <t xml:space="preserve">          </t>
  </si>
  <si>
    <t>10 апреля               - Ураза-байрам</t>
  </si>
  <si>
    <t>22 февраля, 7 марта, 9 апреля</t>
  </si>
  <si>
    <t xml:space="preserve">перенос с 6 января на 10 мая, с 7 января на 31 декабря, с 27 апреля на 29 апреля, с 2 ноября на 30 апреля, с 28 декабря на 30 декабря </t>
  </si>
  <si>
    <t>8 мая, 11 июня, 10 октября, 2 ноября</t>
  </si>
  <si>
    <t>Рабочих часов           - 1953</t>
  </si>
  <si>
    <t>Приложение № 1</t>
  </si>
  <si>
    <t>1 мая                       - Праздник Весны и Труда</t>
  </si>
  <si>
    <r>
      <t xml:space="preserve">к приказу от  02.10.2023г.  №  </t>
    </r>
    <r>
      <rPr>
        <u/>
        <sz val="10"/>
        <rFont val="Times New Roman"/>
        <family val="1"/>
        <charset val="204"/>
      </rPr>
      <t>1915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</si>
</sst>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b/>
      <sz val="10"/>
      <color indexed="12"/>
      <name val="Times New Roman"/>
      <family val="1"/>
      <charset val="204"/>
    </font>
    <font>
      <b/>
      <sz val="10"/>
      <color theme="4" tint="-0.249977111117893"/>
      <name val="Times New Roman"/>
      <family val="1"/>
      <charset val="204"/>
    </font>
    <font>
      <b/>
      <sz val="10"/>
      <color rgb="FF2208E6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color rgb="FF0070C0"/>
      <name val="Times New Roman"/>
      <family val="1"/>
      <charset val="204"/>
    </font>
    <font>
      <b/>
      <sz val="10"/>
      <color rgb="FF00B05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b/>
      <u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B05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u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127C1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 applyFill="1"/>
    <xf numFmtId="0" fontId="1" fillId="0" borderId="0" xfId="0" applyFont="1" applyFill="1" applyAlignment="1"/>
    <xf numFmtId="0" fontId="1" fillId="0" borderId="0" xfId="0" applyFont="1" applyFill="1" applyBorder="1"/>
    <xf numFmtId="0" fontId="1" fillId="0" borderId="0" xfId="0" applyFont="1"/>
    <xf numFmtId="0" fontId="1" fillId="0" borderId="0" xfId="0" applyFont="1" applyAlignment="1"/>
    <xf numFmtId="0" fontId="2" fillId="0" borderId="0" xfId="0" applyFont="1"/>
    <xf numFmtId="0" fontId="3" fillId="0" borderId="1" xfId="0" applyFont="1" applyBorder="1"/>
    <xf numFmtId="0" fontId="3" fillId="0" borderId="2" xfId="0" applyFont="1" applyBorder="1"/>
    <xf numFmtId="0" fontId="4" fillId="0" borderId="3" xfId="0" applyFont="1" applyBorder="1"/>
    <xf numFmtId="0" fontId="3" fillId="0" borderId="4" xfId="0" applyFont="1" applyBorder="1"/>
    <xf numFmtId="1" fontId="5" fillId="0" borderId="0" xfId="0" applyNumberFormat="1" applyFont="1" applyBorder="1"/>
    <xf numFmtId="1" fontId="3" fillId="0" borderId="0" xfId="0" applyNumberFormat="1" applyFont="1" applyBorder="1"/>
    <xf numFmtId="1" fontId="3" fillId="0" borderId="0" xfId="0" applyNumberFormat="1" applyFont="1" applyFill="1" applyBorder="1"/>
    <xf numFmtId="1" fontId="7" fillId="0" borderId="0" xfId="0" applyNumberFormat="1" applyFont="1" applyBorder="1"/>
    <xf numFmtId="1" fontId="8" fillId="0" borderId="0" xfId="0" applyNumberFormat="1" applyFont="1" applyBorder="1"/>
    <xf numFmtId="1" fontId="5" fillId="0" borderId="0" xfId="0" applyNumberFormat="1" applyFont="1" applyFill="1" applyBorder="1"/>
    <xf numFmtId="0" fontId="3" fillId="0" borderId="6" xfId="0" applyFont="1" applyBorder="1"/>
    <xf numFmtId="0" fontId="3" fillId="0" borderId="7" xfId="0" applyFont="1" applyBorder="1"/>
    <xf numFmtId="0" fontId="4" fillId="0" borderId="8" xfId="0" applyFont="1" applyBorder="1"/>
    <xf numFmtId="0" fontId="4" fillId="0" borderId="0" xfId="0" applyFont="1" applyBorder="1"/>
    <xf numFmtId="0" fontId="3" fillId="0" borderId="0" xfId="0" applyFont="1" applyFill="1" applyBorder="1"/>
    <xf numFmtId="0" fontId="3" fillId="0" borderId="0" xfId="0" applyFont="1" applyBorder="1"/>
    <xf numFmtId="0" fontId="4" fillId="0" borderId="5" xfId="0" applyFont="1" applyBorder="1"/>
    <xf numFmtId="0" fontId="3" fillId="0" borderId="10" xfId="0" applyFont="1" applyBorder="1"/>
    <xf numFmtId="0" fontId="3" fillId="0" borderId="2" xfId="0" applyFont="1" applyBorder="1" applyAlignment="1"/>
    <xf numFmtId="0" fontId="3" fillId="0" borderId="11" xfId="0" applyFont="1" applyBorder="1"/>
    <xf numFmtId="0" fontId="5" fillId="0" borderId="0" xfId="0" applyFont="1" applyBorder="1"/>
    <xf numFmtId="0" fontId="2" fillId="0" borderId="5" xfId="0" applyFont="1" applyBorder="1"/>
    <xf numFmtId="0" fontId="3" fillId="0" borderId="12" xfId="0" applyFont="1" applyBorder="1"/>
    <xf numFmtId="0" fontId="5" fillId="0" borderId="0" xfId="0" applyFont="1" applyFill="1" applyBorder="1"/>
    <xf numFmtId="0" fontId="3" fillId="0" borderId="13" xfId="0" applyFont="1" applyBorder="1"/>
    <xf numFmtId="0" fontId="5" fillId="0" borderId="14" xfId="0" applyFont="1" applyBorder="1"/>
    <xf numFmtId="0" fontId="5" fillId="0" borderId="14" xfId="0" applyFont="1" applyFill="1" applyBorder="1"/>
    <xf numFmtId="0" fontId="2" fillId="0" borderId="15" xfId="0" applyFont="1" applyBorder="1"/>
    <xf numFmtId="0" fontId="2" fillId="0" borderId="8" xfId="0" applyFont="1" applyBorder="1"/>
    <xf numFmtId="0" fontId="2" fillId="0" borderId="9" xfId="0" applyFont="1" applyBorder="1"/>
    <xf numFmtId="0" fontId="6" fillId="0" borderId="0" xfId="0" applyFont="1" applyBorder="1"/>
    <xf numFmtId="0" fontId="4" fillId="0" borderId="6" xfId="0" applyFont="1" applyBorder="1"/>
    <xf numFmtId="0" fontId="4" fillId="0" borderId="14" xfId="0" applyFont="1" applyBorder="1"/>
    <xf numFmtId="0" fontId="3" fillId="0" borderId="14" xfId="0" applyFont="1" applyBorder="1"/>
    <xf numFmtId="0" fontId="9" fillId="0" borderId="0" xfId="0" applyFont="1" applyFill="1"/>
    <xf numFmtId="0" fontId="10" fillId="0" borderId="0" xfId="0" applyFont="1" applyFill="1"/>
    <xf numFmtId="0" fontId="10" fillId="0" borderId="0" xfId="0" applyFont="1" applyFill="1" applyAlignment="1"/>
    <xf numFmtId="0" fontId="10" fillId="0" borderId="0" xfId="0" applyFont="1"/>
    <xf numFmtId="0" fontId="10" fillId="2" borderId="0" xfId="0" applyFont="1" applyFill="1"/>
    <xf numFmtId="0" fontId="11" fillId="3" borderId="0" xfId="0" applyFont="1" applyFill="1"/>
    <xf numFmtId="0" fontId="12" fillId="0" borderId="0" xfId="0" applyFont="1"/>
    <xf numFmtId="164" fontId="1" fillId="0" borderId="0" xfId="0" applyNumberFormat="1" applyFont="1"/>
    <xf numFmtId="0" fontId="9" fillId="0" borderId="0" xfId="0" applyFont="1"/>
    <xf numFmtId="2" fontId="1" fillId="0" borderId="0" xfId="0" applyNumberFormat="1" applyFont="1" applyAlignment="1"/>
    <xf numFmtId="2" fontId="1" fillId="0" borderId="0" xfId="0" applyNumberFormat="1" applyFont="1"/>
    <xf numFmtId="0" fontId="1" fillId="0" borderId="0" xfId="0" applyFont="1" applyBorder="1"/>
    <xf numFmtId="0" fontId="3" fillId="0" borderId="8" xfId="0" applyFont="1" applyBorder="1"/>
    <xf numFmtId="0" fontId="3" fillId="0" borderId="8" xfId="0" applyFont="1" applyFill="1" applyBorder="1"/>
    <xf numFmtId="0" fontId="5" fillId="0" borderId="8" xfId="0" applyFont="1" applyBorder="1"/>
    <xf numFmtId="0" fontId="5" fillId="0" borderId="12" xfId="0" applyFont="1" applyBorder="1"/>
    <xf numFmtId="0" fontId="5" fillId="0" borderId="13" xfId="0" applyFont="1" applyBorder="1"/>
    <xf numFmtId="2" fontId="1" fillId="0" borderId="0" xfId="0" applyNumberFormat="1" applyFont="1" applyFill="1" applyAlignment="1"/>
    <xf numFmtId="0" fontId="9" fillId="0" borderId="0" xfId="0" applyFont="1" applyFill="1" applyBorder="1"/>
    <xf numFmtId="1" fontId="3" fillId="0" borderId="9" xfId="0" applyNumberFormat="1" applyFont="1" applyBorder="1"/>
    <xf numFmtId="0" fontId="3" fillId="0" borderId="5" xfId="0" applyFont="1" applyBorder="1"/>
    <xf numFmtId="0" fontId="2" fillId="0" borderId="0" xfId="0" applyFont="1" applyBorder="1"/>
    <xf numFmtId="0" fontId="7" fillId="0" borderId="0" xfId="0" applyFont="1" applyFill="1" applyBorder="1"/>
    <xf numFmtId="0" fontId="5" fillId="0" borderId="5" xfId="0" applyFont="1" applyBorder="1"/>
    <xf numFmtId="0" fontId="13" fillId="0" borderId="0" xfId="0" applyFont="1"/>
    <xf numFmtId="16" fontId="12" fillId="0" borderId="0" xfId="0" applyNumberFormat="1" applyFont="1"/>
    <xf numFmtId="0" fontId="3" fillId="0" borderId="5" xfId="0" applyFont="1" applyFill="1" applyBorder="1"/>
    <xf numFmtId="0" fontId="9" fillId="0" borderId="0" xfId="0" applyFont="1" applyFill="1" applyAlignment="1"/>
    <xf numFmtId="0" fontId="7" fillId="0" borderId="0" xfId="0" applyFont="1" applyBorder="1"/>
    <xf numFmtId="0" fontId="5" fillId="0" borderId="15" xfId="0" applyFont="1" applyBorder="1"/>
    <xf numFmtId="0" fontId="3" fillId="0" borderId="2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1" fontId="2" fillId="0" borderId="11" xfId="0" applyNumberFormat="1" applyFont="1" applyBorder="1"/>
    <xf numFmtId="1" fontId="5" fillId="0" borderId="8" xfId="0" applyNumberFormat="1" applyFont="1" applyBorder="1"/>
    <xf numFmtId="1" fontId="3" fillId="0" borderId="8" xfId="0" applyNumberFormat="1" applyFont="1" applyBorder="1"/>
    <xf numFmtId="1" fontId="3" fillId="0" borderId="8" xfId="0" applyNumberFormat="1" applyFont="1" applyFill="1" applyBorder="1"/>
    <xf numFmtId="0" fontId="2" fillId="0" borderId="12" xfId="0" applyFont="1" applyBorder="1"/>
    <xf numFmtId="1" fontId="5" fillId="0" borderId="12" xfId="0" applyNumberFormat="1" applyFont="1" applyBorder="1"/>
    <xf numFmtId="0" fontId="4" fillId="0" borderId="2" xfId="0" applyFont="1" applyBorder="1"/>
    <xf numFmtId="0" fontId="2" fillId="0" borderId="14" xfId="0" applyFont="1" applyBorder="1"/>
    <xf numFmtId="0" fontId="4" fillId="0" borderId="11" xfId="0" applyFont="1" applyBorder="1"/>
    <xf numFmtId="0" fontId="4" fillId="0" borderId="9" xfId="0" applyFont="1" applyBorder="1"/>
    <xf numFmtId="0" fontId="4" fillId="0" borderId="12" xfId="0" applyFont="1" applyBorder="1"/>
    <xf numFmtId="0" fontId="4" fillId="0" borderId="13" xfId="0" applyFont="1" applyBorder="1"/>
    <xf numFmtId="0" fontId="4" fillId="0" borderId="15" xfId="0" applyFont="1" applyBorder="1"/>
    <xf numFmtId="0" fontId="2" fillId="0" borderId="11" xfId="0" applyFont="1" applyBorder="1"/>
    <xf numFmtId="0" fontId="6" fillId="0" borderId="12" xfId="0" applyFont="1" applyBorder="1"/>
    <xf numFmtId="0" fontId="6" fillId="0" borderId="13" xfId="0" applyFont="1" applyBorder="1"/>
    <xf numFmtId="0" fontId="5" fillId="0" borderId="8" xfId="0" applyFont="1" applyFill="1" applyBorder="1"/>
    <xf numFmtId="0" fontId="5" fillId="0" borderId="9" xfId="0" applyFont="1" applyBorder="1"/>
    <xf numFmtId="0" fontId="10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9"/>
  <sheetViews>
    <sheetView tabSelected="1" view="pageBreakPreview" zoomScale="70" zoomScaleNormal="70" zoomScaleSheetLayoutView="70" workbookViewId="0">
      <selection activeCell="AL6" sqref="AL6"/>
    </sheetView>
  </sheetViews>
  <sheetFormatPr defaultRowHeight="12.75" x14ac:dyDescent="0.2"/>
  <cols>
    <col min="1" max="1" width="27.42578125" style="6" customWidth="1"/>
    <col min="2" max="2" width="3.7109375" style="6" customWidth="1"/>
    <col min="3" max="3" width="0.5703125" style="6" hidden="1" customWidth="1"/>
    <col min="4" max="37" width="4.28515625" style="6" customWidth="1"/>
    <col min="38" max="38" width="3.85546875" style="6" customWidth="1"/>
    <col min="39" max="40" width="4.28515625" style="6" customWidth="1"/>
    <col min="41" max="42" width="8.85546875" style="6" customWidth="1"/>
    <col min="43" max="257" width="8.85546875" style="6"/>
    <col min="258" max="258" width="22.42578125" style="6" customWidth="1"/>
    <col min="259" max="292" width="3.7109375" style="6" customWidth="1"/>
    <col min="293" max="293" width="4" style="6" customWidth="1"/>
    <col min="294" max="296" width="3.7109375" style="6" customWidth="1"/>
    <col min="297" max="513" width="8.85546875" style="6"/>
    <col min="514" max="514" width="22.42578125" style="6" customWidth="1"/>
    <col min="515" max="548" width="3.7109375" style="6" customWidth="1"/>
    <col min="549" max="549" width="4" style="6" customWidth="1"/>
    <col min="550" max="552" width="3.7109375" style="6" customWidth="1"/>
    <col min="553" max="769" width="8.85546875" style="6"/>
    <col min="770" max="770" width="22.42578125" style="6" customWidth="1"/>
    <col min="771" max="804" width="3.7109375" style="6" customWidth="1"/>
    <col min="805" max="805" width="4" style="6" customWidth="1"/>
    <col min="806" max="808" width="3.7109375" style="6" customWidth="1"/>
    <col min="809" max="1025" width="8.85546875" style="6"/>
    <col min="1026" max="1026" width="22.42578125" style="6" customWidth="1"/>
    <col min="1027" max="1060" width="3.7109375" style="6" customWidth="1"/>
    <col min="1061" max="1061" width="4" style="6" customWidth="1"/>
    <col min="1062" max="1064" width="3.7109375" style="6" customWidth="1"/>
    <col min="1065" max="1281" width="8.85546875" style="6"/>
    <col min="1282" max="1282" width="22.42578125" style="6" customWidth="1"/>
    <col min="1283" max="1316" width="3.7109375" style="6" customWidth="1"/>
    <col min="1317" max="1317" width="4" style="6" customWidth="1"/>
    <col min="1318" max="1320" width="3.7109375" style="6" customWidth="1"/>
    <col min="1321" max="1537" width="8.85546875" style="6"/>
    <col min="1538" max="1538" width="22.42578125" style="6" customWidth="1"/>
    <col min="1539" max="1572" width="3.7109375" style="6" customWidth="1"/>
    <col min="1573" max="1573" width="4" style="6" customWidth="1"/>
    <col min="1574" max="1576" width="3.7109375" style="6" customWidth="1"/>
    <col min="1577" max="1793" width="8.85546875" style="6"/>
    <col min="1794" max="1794" width="22.42578125" style="6" customWidth="1"/>
    <col min="1795" max="1828" width="3.7109375" style="6" customWidth="1"/>
    <col min="1829" max="1829" width="4" style="6" customWidth="1"/>
    <col min="1830" max="1832" width="3.7109375" style="6" customWidth="1"/>
    <col min="1833" max="2049" width="8.85546875" style="6"/>
    <col min="2050" max="2050" width="22.42578125" style="6" customWidth="1"/>
    <col min="2051" max="2084" width="3.7109375" style="6" customWidth="1"/>
    <col min="2085" max="2085" width="4" style="6" customWidth="1"/>
    <col min="2086" max="2088" width="3.7109375" style="6" customWidth="1"/>
    <col min="2089" max="2305" width="8.85546875" style="6"/>
    <col min="2306" max="2306" width="22.42578125" style="6" customWidth="1"/>
    <col min="2307" max="2340" width="3.7109375" style="6" customWidth="1"/>
    <col min="2341" max="2341" width="4" style="6" customWidth="1"/>
    <col min="2342" max="2344" width="3.7109375" style="6" customWidth="1"/>
    <col min="2345" max="2561" width="8.85546875" style="6"/>
    <col min="2562" max="2562" width="22.42578125" style="6" customWidth="1"/>
    <col min="2563" max="2596" width="3.7109375" style="6" customWidth="1"/>
    <col min="2597" max="2597" width="4" style="6" customWidth="1"/>
    <col min="2598" max="2600" width="3.7109375" style="6" customWidth="1"/>
    <col min="2601" max="2817" width="8.85546875" style="6"/>
    <col min="2818" max="2818" width="22.42578125" style="6" customWidth="1"/>
    <col min="2819" max="2852" width="3.7109375" style="6" customWidth="1"/>
    <col min="2853" max="2853" width="4" style="6" customWidth="1"/>
    <col min="2854" max="2856" width="3.7109375" style="6" customWidth="1"/>
    <col min="2857" max="3073" width="8.85546875" style="6"/>
    <col min="3074" max="3074" width="22.42578125" style="6" customWidth="1"/>
    <col min="3075" max="3108" width="3.7109375" style="6" customWidth="1"/>
    <col min="3109" max="3109" width="4" style="6" customWidth="1"/>
    <col min="3110" max="3112" width="3.7109375" style="6" customWidth="1"/>
    <col min="3113" max="3329" width="8.85546875" style="6"/>
    <col min="3330" max="3330" width="22.42578125" style="6" customWidth="1"/>
    <col min="3331" max="3364" width="3.7109375" style="6" customWidth="1"/>
    <col min="3365" max="3365" width="4" style="6" customWidth="1"/>
    <col min="3366" max="3368" width="3.7109375" style="6" customWidth="1"/>
    <col min="3369" max="3585" width="8.85546875" style="6"/>
    <col min="3586" max="3586" width="22.42578125" style="6" customWidth="1"/>
    <col min="3587" max="3620" width="3.7109375" style="6" customWidth="1"/>
    <col min="3621" max="3621" width="4" style="6" customWidth="1"/>
    <col min="3622" max="3624" width="3.7109375" style="6" customWidth="1"/>
    <col min="3625" max="3841" width="8.85546875" style="6"/>
    <col min="3842" max="3842" width="22.42578125" style="6" customWidth="1"/>
    <col min="3843" max="3876" width="3.7109375" style="6" customWidth="1"/>
    <col min="3877" max="3877" width="4" style="6" customWidth="1"/>
    <col min="3878" max="3880" width="3.7109375" style="6" customWidth="1"/>
    <col min="3881" max="4097" width="8.85546875" style="6"/>
    <col min="4098" max="4098" width="22.42578125" style="6" customWidth="1"/>
    <col min="4099" max="4132" width="3.7109375" style="6" customWidth="1"/>
    <col min="4133" max="4133" width="4" style="6" customWidth="1"/>
    <col min="4134" max="4136" width="3.7109375" style="6" customWidth="1"/>
    <col min="4137" max="4353" width="8.85546875" style="6"/>
    <col min="4354" max="4354" width="22.42578125" style="6" customWidth="1"/>
    <col min="4355" max="4388" width="3.7109375" style="6" customWidth="1"/>
    <col min="4389" max="4389" width="4" style="6" customWidth="1"/>
    <col min="4390" max="4392" width="3.7109375" style="6" customWidth="1"/>
    <col min="4393" max="4609" width="8.85546875" style="6"/>
    <col min="4610" max="4610" width="22.42578125" style="6" customWidth="1"/>
    <col min="4611" max="4644" width="3.7109375" style="6" customWidth="1"/>
    <col min="4645" max="4645" width="4" style="6" customWidth="1"/>
    <col min="4646" max="4648" width="3.7109375" style="6" customWidth="1"/>
    <col min="4649" max="4865" width="8.85546875" style="6"/>
    <col min="4866" max="4866" width="22.42578125" style="6" customWidth="1"/>
    <col min="4867" max="4900" width="3.7109375" style="6" customWidth="1"/>
    <col min="4901" max="4901" width="4" style="6" customWidth="1"/>
    <col min="4902" max="4904" width="3.7109375" style="6" customWidth="1"/>
    <col min="4905" max="5121" width="8.85546875" style="6"/>
    <col min="5122" max="5122" width="22.42578125" style="6" customWidth="1"/>
    <col min="5123" max="5156" width="3.7109375" style="6" customWidth="1"/>
    <col min="5157" max="5157" width="4" style="6" customWidth="1"/>
    <col min="5158" max="5160" width="3.7109375" style="6" customWidth="1"/>
    <col min="5161" max="5377" width="8.85546875" style="6"/>
    <col min="5378" max="5378" width="22.42578125" style="6" customWidth="1"/>
    <col min="5379" max="5412" width="3.7109375" style="6" customWidth="1"/>
    <col min="5413" max="5413" width="4" style="6" customWidth="1"/>
    <col min="5414" max="5416" width="3.7109375" style="6" customWidth="1"/>
    <col min="5417" max="5633" width="8.85546875" style="6"/>
    <col min="5634" max="5634" width="22.42578125" style="6" customWidth="1"/>
    <col min="5635" max="5668" width="3.7109375" style="6" customWidth="1"/>
    <col min="5669" max="5669" width="4" style="6" customWidth="1"/>
    <col min="5670" max="5672" width="3.7109375" style="6" customWidth="1"/>
    <col min="5673" max="5889" width="8.85546875" style="6"/>
    <col min="5890" max="5890" width="22.42578125" style="6" customWidth="1"/>
    <col min="5891" max="5924" width="3.7109375" style="6" customWidth="1"/>
    <col min="5925" max="5925" width="4" style="6" customWidth="1"/>
    <col min="5926" max="5928" width="3.7109375" style="6" customWidth="1"/>
    <col min="5929" max="6145" width="8.85546875" style="6"/>
    <col min="6146" max="6146" width="22.42578125" style="6" customWidth="1"/>
    <col min="6147" max="6180" width="3.7109375" style="6" customWidth="1"/>
    <col min="6181" max="6181" width="4" style="6" customWidth="1"/>
    <col min="6182" max="6184" width="3.7109375" style="6" customWidth="1"/>
    <col min="6185" max="6401" width="8.85546875" style="6"/>
    <col min="6402" max="6402" width="22.42578125" style="6" customWidth="1"/>
    <col min="6403" max="6436" width="3.7109375" style="6" customWidth="1"/>
    <col min="6437" max="6437" width="4" style="6" customWidth="1"/>
    <col min="6438" max="6440" width="3.7109375" style="6" customWidth="1"/>
    <col min="6441" max="6657" width="8.85546875" style="6"/>
    <col min="6658" max="6658" width="22.42578125" style="6" customWidth="1"/>
    <col min="6659" max="6692" width="3.7109375" style="6" customWidth="1"/>
    <col min="6693" max="6693" width="4" style="6" customWidth="1"/>
    <col min="6694" max="6696" width="3.7109375" style="6" customWidth="1"/>
    <col min="6697" max="6913" width="8.85546875" style="6"/>
    <col min="6914" max="6914" width="22.42578125" style="6" customWidth="1"/>
    <col min="6915" max="6948" width="3.7109375" style="6" customWidth="1"/>
    <col min="6949" max="6949" width="4" style="6" customWidth="1"/>
    <col min="6950" max="6952" width="3.7109375" style="6" customWidth="1"/>
    <col min="6953" max="7169" width="8.85546875" style="6"/>
    <col min="7170" max="7170" width="22.42578125" style="6" customWidth="1"/>
    <col min="7171" max="7204" width="3.7109375" style="6" customWidth="1"/>
    <col min="7205" max="7205" width="4" style="6" customWidth="1"/>
    <col min="7206" max="7208" width="3.7109375" style="6" customWidth="1"/>
    <col min="7209" max="7425" width="8.85546875" style="6"/>
    <col min="7426" max="7426" width="22.42578125" style="6" customWidth="1"/>
    <col min="7427" max="7460" width="3.7109375" style="6" customWidth="1"/>
    <col min="7461" max="7461" width="4" style="6" customWidth="1"/>
    <col min="7462" max="7464" width="3.7109375" style="6" customWidth="1"/>
    <col min="7465" max="7681" width="8.85546875" style="6"/>
    <col min="7682" max="7682" width="22.42578125" style="6" customWidth="1"/>
    <col min="7683" max="7716" width="3.7109375" style="6" customWidth="1"/>
    <col min="7717" max="7717" width="4" style="6" customWidth="1"/>
    <col min="7718" max="7720" width="3.7109375" style="6" customWidth="1"/>
    <col min="7721" max="7937" width="8.85546875" style="6"/>
    <col min="7938" max="7938" width="22.42578125" style="6" customWidth="1"/>
    <col min="7939" max="7972" width="3.7109375" style="6" customWidth="1"/>
    <col min="7973" max="7973" width="4" style="6" customWidth="1"/>
    <col min="7974" max="7976" width="3.7109375" style="6" customWidth="1"/>
    <col min="7977" max="8193" width="8.85546875" style="6"/>
    <col min="8194" max="8194" width="22.42578125" style="6" customWidth="1"/>
    <col min="8195" max="8228" width="3.7109375" style="6" customWidth="1"/>
    <col min="8229" max="8229" width="4" style="6" customWidth="1"/>
    <col min="8230" max="8232" width="3.7109375" style="6" customWidth="1"/>
    <col min="8233" max="8449" width="8.85546875" style="6"/>
    <col min="8450" max="8450" width="22.42578125" style="6" customWidth="1"/>
    <col min="8451" max="8484" width="3.7109375" style="6" customWidth="1"/>
    <col min="8485" max="8485" width="4" style="6" customWidth="1"/>
    <col min="8486" max="8488" width="3.7109375" style="6" customWidth="1"/>
    <col min="8489" max="8705" width="8.85546875" style="6"/>
    <col min="8706" max="8706" width="22.42578125" style="6" customWidth="1"/>
    <col min="8707" max="8740" width="3.7109375" style="6" customWidth="1"/>
    <col min="8741" max="8741" width="4" style="6" customWidth="1"/>
    <col min="8742" max="8744" width="3.7109375" style="6" customWidth="1"/>
    <col min="8745" max="8961" width="8.85546875" style="6"/>
    <col min="8962" max="8962" width="22.42578125" style="6" customWidth="1"/>
    <col min="8963" max="8996" width="3.7109375" style="6" customWidth="1"/>
    <col min="8997" max="8997" width="4" style="6" customWidth="1"/>
    <col min="8998" max="9000" width="3.7109375" style="6" customWidth="1"/>
    <col min="9001" max="9217" width="8.85546875" style="6"/>
    <col min="9218" max="9218" width="22.42578125" style="6" customWidth="1"/>
    <col min="9219" max="9252" width="3.7109375" style="6" customWidth="1"/>
    <col min="9253" max="9253" width="4" style="6" customWidth="1"/>
    <col min="9254" max="9256" width="3.7109375" style="6" customWidth="1"/>
    <col min="9257" max="9473" width="8.85546875" style="6"/>
    <col min="9474" max="9474" width="22.42578125" style="6" customWidth="1"/>
    <col min="9475" max="9508" width="3.7109375" style="6" customWidth="1"/>
    <col min="9509" max="9509" width="4" style="6" customWidth="1"/>
    <col min="9510" max="9512" width="3.7109375" style="6" customWidth="1"/>
    <col min="9513" max="9729" width="8.85546875" style="6"/>
    <col min="9730" max="9730" width="22.42578125" style="6" customWidth="1"/>
    <col min="9731" max="9764" width="3.7109375" style="6" customWidth="1"/>
    <col min="9765" max="9765" width="4" style="6" customWidth="1"/>
    <col min="9766" max="9768" width="3.7109375" style="6" customWidth="1"/>
    <col min="9769" max="9985" width="8.85546875" style="6"/>
    <col min="9986" max="9986" width="22.42578125" style="6" customWidth="1"/>
    <col min="9987" max="10020" width="3.7109375" style="6" customWidth="1"/>
    <col min="10021" max="10021" width="4" style="6" customWidth="1"/>
    <col min="10022" max="10024" width="3.7109375" style="6" customWidth="1"/>
    <col min="10025" max="10241" width="8.85546875" style="6"/>
    <col min="10242" max="10242" width="22.42578125" style="6" customWidth="1"/>
    <col min="10243" max="10276" width="3.7109375" style="6" customWidth="1"/>
    <col min="10277" max="10277" width="4" style="6" customWidth="1"/>
    <col min="10278" max="10280" width="3.7109375" style="6" customWidth="1"/>
    <col min="10281" max="10497" width="8.85546875" style="6"/>
    <col min="10498" max="10498" width="22.42578125" style="6" customWidth="1"/>
    <col min="10499" max="10532" width="3.7109375" style="6" customWidth="1"/>
    <col min="10533" max="10533" width="4" style="6" customWidth="1"/>
    <col min="10534" max="10536" width="3.7109375" style="6" customWidth="1"/>
    <col min="10537" max="10753" width="8.85546875" style="6"/>
    <col min="10754" max="10754" width="22.42578125" style="6" customWidth="1"/>
    <col min="10755" max="10788" width="3.7109375" style="6" customWidth="1"/>
    <col min="10789" max="10789" width="4" style="6" customWidth="1"/>
    <col min="10790" max="10792" width="3.7109375" style="6" customWidth="1"/>
    <col min="10793" max="11009" width="8.85546875" style="6"/>
    <col min="11010" max="11010" width="22.42578125" style="6" customWidth="1"/>
    <col min="11011" max="11044" width="3.7109375" style="6" customWidth="1"/>
    <col min="11045" max="11045" width="4" style="6" customWidth="1"/>
    <col min="11046" max="11048" width="3.7109375" style="6" customWidth="1"/>
    <col min="11049" max="11265" width="8.85546875" style="6"/>
    <col min="11266" max="11266" width="22.42578125" style="6" customWidth="1"/>
    <col min="11267" max="11300" width="3.7109375" style="6" customWidth="1"/>
    <col min="11301" max="11301" width="4" style="6" customWidth="1"/>
    <col min="11302" max="11304" width="3.7109375" style="6" customWidth="1"/>
    <col min="11305" max="11521" width="8.85546875" style="6"/>
    <col min="11522" max="11522" width="22.42578125" style="6" customWidth="1"/>
    <col min="11523" max="11556" width="3.7109375" style="6" customWidth="1"/>
    <col min="11557" max="11557" width="4" style="6" customWidth="1"/>
    <col min="11558" max="11560" width="3.7109375" style="6" customWidth="1"/>
    <col min="11561" max="11777" width="8.85546875" style="6"/>
    <col min="11778" max="11778" width="22.42578125" style="6" customWidth="1"/>
    <col min="11779" max="11812" width="3.7109375" style="6" customWidth="1"/>
    <col min="11813" max="11813" width="4" style="6" customWidth="1"/>
    <col min="11814" max="11816" width="3.7109375" style="6" customWidth="1"/>
    <col min="11817" max="12033" width="8.85546875" style="6"/>
    <col min="12034" max="12034" width="22.42578125" style="6" customWidth="1"/>
    <col min="12035" max="12068" width="3.7109375" style="6" customWidth="1"/>
    <col min="12069" max="12069" width="4" style="6" customWidth="1"/>
    <col min="12070" max="12072" width="3.7109375" style="6" customWidth="1"/>
    <col min="12073" max="12289" width="8.85546875" style="6"/>
    <col min="12290" max="12290" width="22.42578125" style="6" customWidth="1"/>
    <col min="12291" max="12324" width="3.7109375" style="6" customWidth="1"/>
    <col min="12325" max="12325" width="4" style="6" customWidth="1"/>
    <col min="12326" max="12328" width="3.7109375" style="6" customWidth="1"/>
    <col min="12329" max="12545" width="8.85546875" style="6"/>
    <col min="12546" max="12546" width="22.42578125" style="6" customWidth="1"/>
    <col min="12547" max="12580" width="3.7109375" style="6" customWidth="1"/>
    <col min="12581" max="12581" width="4" style="6" customWidth="1"/>
    <col min="12582" max="12584" width="3.7109375" style="6" customWidth="1"/>
    <col min="12585" max="12801" width="8.85546875" style="6"/>
    <col min="12802" max="12802" width="22.42578125" style="6" customWidth="1"/>
    <col min="12803" max="12836" width="3.7109375" style="6" customWidth="1"/>
    <col min="12837" max="12837" width="4" style="6" customWidth="1"/>
    <col min="12838" max="12840" width="3.7109375" style="6" customWidth="1"/>
    <col min="12841" max="13057" width="8.85546875" style="6"/>
    <col min="13058" max="13058" width="22.42578125" style="6" customWidth="1"/>
    <col min="13059" max="13092" width="3.7109375" style="6" customWidth="1"/>
    <col min="13093" max="13093" width="4" style="6" customWidth="1"/>
    <col min="13094" max="13096" width="3.7109375" style="6" customWidth="1"/>
    <col min="13097" max="13313" width="8.85546875" style="6"/>
    <col min="13314" max="13314" width="22.42578125" style="6" customWidth="1"/>
    <col min="13315" max="13348" width="3.7109375" style="6" customWidth="1"/>
    <col min="13349" max="13349" width="4" style="6" customWidth="1"/>
    <col min="13350" max="13352" width="3.7109375" style="6" customWidth="1"/>
    <col min="13353" max="13569" width="8.85546875" style="6"/>
    <col min="13570" max="13570" width="22.42578125" style="6" customWidth="1"/>
    <col min="13571" max="13604" width="3.7109375" style="6" customWidth="1"/>
    <col min="13605" max="13605" width="4" style="6" customWidth="1"/>
    <col min="13606" max="13608" width="3.7109375" style="6" customWidth="1"/>
    <col min="13609" max="13825" width="8.85546875" style="6"/>
    <col min="13826" max="13826" width="22.42578125" style="6" customWidth="1"/>
    <col min="13827" max="13860" width="3.7109375" style="6" customWidth="1"/>
    <col min="13861" max="13861" width="4" style="6" customWidth="1"/>
    <col min="13862" max="13864" width="3.7109375" style="6" customWidth="1"/>
    <col min="13865" max="14081" width="8.85546875" style="6"/>
    <col min="14082" max="14082" width="22.42578125" style="6" customWidth="1"/>
    <col min="14083" max="14116" width="3.7109375" style="6" customWidth="1"/>
    <col min="14117" max="14117" width="4" style="6" customWidth="1"/>
    <col min="14118" max="14120" width="3.7109375" style="6" customWidth="1"/>
    <col min="14121" max="14337" width="8.85546875" style="6"/>
    <col min="14338" max="14338" width="22.42578125" style="6" customWidth="1"/>
    <col min="14339" max="14372" width="3.7109375" style="6" customWidth="1"/>
    <col min="14373" max="14373" width="4" style="6" customWidth="1"/>
    <col min="14374" max="14376" width="3.7109375" style="6" customWidth="1"/>
    <col min="14377" max="14593" width="8.85546875" style="6"/>
    <col min="14594" max="14594" width="22.42578125" style="6" customWidth="1"/>
    <col min="14595" max="14628" width="3.7109375" style="6" customWidth="1"/>
    <col min="14629" max="14629" width="4" style="6" customWidth="1"/>
    <col min="14630" max="14632" width="3.7109375" style="6" customWidth="1"/>
    <col min="14633" max="14849" width="8.85546875" style="6"/>
    <col min="14850" max="14850" width="22.42578125" style="6" customWidth="1"/>
    <col min="14851" max="14884" width="3.7109375" style="6" customWidth="1"/>
    <col min="14885" max="14885" width="4" style="6" customWidth="1"/>
    <col min="14886" max="14888" width="3.7109375" style="6" customWidth="1"/>
    <col min="14889" max="15105" width="8.85546875" style="6"/>
    <col min="15106" max="15106" width="22.42578125" style="6" customWidth="1"/>
    <col min="15107" max="15140" width="3.7109375" style="6" customWidth="1"/>
    <col min="15141" max="15141" width="4" style="6" customWidth="1"/>
    <col min="15142" max="15144" width="3.7109375" style="6" customWidth="1"/>
    <col min="15145" max="15361" width="8.85546875" style="6"/>
    <col min="15362" max="15362" width="22.42578125" style="6" customWidth="1"/>
    <col min="15363" max="15396" width="3.7109375" style="6" customWidth="1"/>
    <col min="15397" max="15397" width="4" style="6" customWidth="1"/>
    <col min="15398" max="15400" width="3.7109375" style="6" customWidth="1"/>
    <col min="15401" max="15617" width="8.85546875" style="6"/>
    <col min="15618" max="15618" width="22.42578125" style="6" customWidth="1"/>
    <col min="15619" max="15652" width="3.7109375" style="6" customWidth="1"/>
    <col min="15653" max="15653" width="4" style="6" customWidth="1"/>
    <col min="15654" max="15656" width="3.7109375" style="6" customWidth="1"/>
    <col min="15657" max="15873" width="8.85546875" style="6"/>
    <col min="15874" max="15874" width="22.42578125" style="6" customWidth="1"/>
    <col min="15875" max="15908" width="3.7109375" style="6" customWidth="1"/>
    <col min="15909" max="15909" width="4" style="6" customWidth="1"/>
    <col min="15910" max="15912" width="3.7109375" style="6" customWidth="1"/>
    <col min="15913" max="16129" width="8.85546875" style="6"/>
    <col min="16130" max="16130" width="22.42578125" style="6" customWidth="1"/>
    <col min="16131" max="16164" width="3.7109375" style="6" customWidth="1"/>
    <col min="16165" max="16165" width="4" style="6" customWidth="1"/>
    <col min="16166" max="16168" width="3.7109375" style="6" customWidth="1"/>
    <col min="16169" max="16384" width="8.85546875" style="6"/>
  </cols>
  <sheetData>
    <row r="1" spans="1:40" ht="15.6" customHeight="1" x14ac:dyDescent="0.2">
      <c r="AF1" s="93" t="s">
        <v>54</v>
      </c>
      <c r="AG1" s="93"/>
      <c r="AH1" s="93"/>
      <c r="AI1" s="93"/>
      <c r="AJ1" s="93"/>
      <c r="AK1" s="93"/>
      <c r="AL1" s="93"/>
      <c r="AM1" s="93"/>
      <c r="AN1" s="5"/>
    </row>
    <row r="2" spans="1:40" ht="24.6" customHeight="1" x14ac:dyDescent="0.2">
      <c r="AE2" s="95" t="s">
        <v>56</v>
      </c>
      <c r="AF2" s="95"/>
      <c r="AG2" s="95"/>
      <c r="AH2" s="95"/>
      <c r="AI2" s="95"/>
      <c r="AJ2" s="95"/>
      <c r="AK2" s="95"/>
      <c r="AL2" s="95"/>
      <c r="AM2" s="95"/>
      <c r="AN2" s="72"/>
    </row>
    <row r="3" spans="1:40" ht="20.25" x14ac:dyDescent="0.3">
      <c r="K3" s="65"/>
    </row>
    <row r="4" spans="1:40" s="1" customFormat="1" x14ac:dyDescent="0.2">
      <c r="A4" s="2"/>
      <c r="B4" s="2"/>
      <c r="C4" s="2"/>
      <c r="D4" s="2"/>
      <c r="E4" s="2"/>
      <c r="F4" s="2"/>
      <c r="AA4" s="73"/>
    </row>
    <row r="5" spans="1:40" s="1" customFormat="1" x14ac:dyDescent="0.2">
      <c r="A5" s="3"/>
      <c r="B5" s="3"/>
      <c r="C5" s="3"/>
      <c r="D5" s="3"/>
      <c r="E5" s="3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3"/>
      <c r="AB5" s="3"/>
      <c r="AC5" s="3"/>
      <c r="AD5" s="59"/>
      <c r="AE5" s="59"/>
      <c r="AF5" s="59"/>
      <c r="AG5" s="59"/>
      <c r="AH5" s="59"/>
    </row>
    <row r="6" spans="1:40" s="4" customFormat="1" x14ac:dyDescent="0.2">
      <c r="B6" s="5"/>
      <c r="C6" s="5"/>
      <c r="D6" s="5"/>
      <c r="E6" s="5"/>
      <c r="F6" s="5"/>
      <c r="G6" s="96" t="s">
        <v>0</v>
      </c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5"/>
      <c r="AB6" s="5"/>
      <c r="AE6" s="5"/>
      <c r="AF6" s="5"/>
      <c r="AG6" s="5"/>
      <c r="AH6" s="5"/>
      <c r="AI6" s="5"/>
      <c r="AJ6" s="5"/>
      <c r="AK6" s="5"/>
      <c r="AL6" s="5"/>
    </row>
    <row r="7" spans="1:40" s="4" customFormat="1" ht="16.899999999999999" customHeight="1" x14ac:dyDescent="0.2">
      <c r="B7" s="5"/>
      <c r="C7" s="5"/>
      <c r="D7" s="5"/>
      <c r="E7" s="5"/>
      <c r="F7" s="5"/>
      <c r="G7" s="96" t="s">
        <v>44</v>
      </c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5"/>
      <c r="AB7" s="5"/>
      <c r="AE7" s="5"/>
      <c r="AF7" s="5"/>
      <c r="AG7" s="5"/>
      <c r="AH7" s="5"/>
      <c r="AI7" s="5"/>
      <c r="AJ7" s="5"/>
      <c r="AK7" s="5"/>
      <c r="AL7" s="5"/>
    </row>
    <row r="9" spans="1:40" x14ac:dyDescent="0.2">
      <c r="A9" s="7" t="s">
        <v>1</v>
      </c>
      <c r="B9" s="97" t="s">
        <v>29</v>
      </c>
      <c r="C9" s="94"/>
      <c r="D9" s="94"/>
      <c r="E9" s="94"/>
      <c r="F9" s="94"/>
      <c r="G9" s="94"/>
      <c r="H9" s="71"/>
      <c r="I9" s="94" t="s">
        <v>28</v>
      </c>
      <c r="J9" s="94"/>
      <c r="K9" s="94"/>
      <c r="L9" s="94"/>
      <c r="M9" s="94"/>
      <c r="N9" s="71"/>
      <c r="O9" s="94" t="s">
        <v>27</v>
      </c>
      <c r="P9" s="94"/>
      <c r="Q9" s="94"/>
      <c r="R9" s="94"/>
      <c r="S9" s="94"/>
      <c r="T9" s="71"/>
      <c r="U9" s="94" t="s">
        <v>26</v>
      </c>
      <c r="V9" s="94"/>
      <c r="W9" s="94"/>
      <c r="X9" s="94"/>
      <c r="Y9" s="94"/>
      <c r="Z9" s="94"/>
      <c r="AA9" s="71"/>
      <c r="AB9" s="25"/>
      <c r="AC9" s="25"/>
      <c r="AD9" s="25"/>
      <c r="AE9" s="25" t="s">
        <v>2</v>
      </c>
      <c r="AF9" s="25"/>
      <c r="AG9" s="8"/>
      <c r="AH9" s="94" t="s">
        <v>25</v>
      </c>
      <c r="AI9" s="94"/>
      <c r="AJ9" s="94"/>
      <c r="AK9" s="94"/>
      <c r="AL9" s="94"/>
      <c r="AM9" s="81"/>
      <c r="AN9" s="9"/>
    </row>
    <row r="10" spans="1:40" x14ac:dyDescent="0.2">
      <c r="A10" s="10" t="s">
        <v>3</v>
      </c>
      <c r="B10" s="75"/>
      <c r="C10" s="76"/>
      <c r="D10" s="55">
        <v>1</v>
      </c>
      <c r="E10" s="91">
        <v>8</v>
      </c>
      <c r="F10" s="53">
        <v>15</v>
      </c>
      <c r="G10" s="77">
        <v>22</v>
      </c>
      <c r="H10" s="77">
        <v>29</v>
      </c>
      <c r="I10" s="53"/>
      <c r="J10" s="53"/>
      <c r="K10" s="53">
        <v>5</v>
      </c>
      <c r="L10" s="53">
        <v>12</v>
      </c>
      <c r="M10" s="77">
        <v>19</v>
      </c>
      <c r="N10" s="77">
        <v>26</v>
      </c>
      <c r="O10" s="53"/>
      <c r="P10" s="53"/>
      <c r="Q10" s="53">
        <v>4</v>
      </c>
      <c r="R10" s="53">
        <v>11</v>
      </c>
      <c r="S10" s="77">
        <v>18</v>
      </c>
      <c r="T10" s="77">
        <v>25</v>
      </c>
      <c r="U10" s="53"/>
      <c r="V10" s="53"/>
      <c r="W10" s="53">
        <v>1</v>
      </c>
      <c r="X10" s="53">
        <v>8</v>
      </c>
      <c r="Y10" s="53">
        <v>15</v>
      </c>
      <c r="Z10" s="53">
        <v>22</v>
      </c>
      <c r="AA10" s="76">
        <v>29</v>
      </c>
      <c r="AB10" s="55"/>
      <c r="AC10" s="55"/>
      <c r="AD10" s="53">
        <v>6</v>
      </c>
      <c r="AE10" s="53">
        <v>13</v>
      </c>
      <c r="AF10" s="78">
        <v>20</v>
      </c>
      <c r="AG10" s="77">
        <v>27</v>
      </c>
      <c r="AH10" s="53"/>
      <c r="AI10" s="53"/>
      <c r="AJ10" s="53">
        <v>3</v>
      </c>
      <c r="AK10" s="77">
        <v>10</v>
      </c>
      <c r="AL10" s="76">
        <v>17</v>
      </c>
      <c r="AM10" s="77">
        <v>24</v>
      </c>
      <c r="AN10" s="60"/>
    </row>
    <row r="11" spans="1:40" x14ac:dyDescent="0.2">
      <c r="A11" s="10" t="s">
        <v>4</v>
      </c>
      <c r="B11" s="79"/>
      <c r="C11" s="11"/>
      <c r="D11" s="27">
        <v>2</v>
      </c>
      <c r="E11" s="12">
        <v>9</v>
      </c>
      <c r="F11" s="12">
        <v>16</v>
      </c>
      <c r="G11" s="12">
        <v>23</v>
      </c>
      <c r="H11" s="12">
        <v>30</v>
      </c>
      <c r="I11" s="12"/>
      <c r="J11" s="12"/>
      <c r="K11" s="12">
        <v>6</v>
      </c>
      <c r="L11" s="12">
        <v>13</v>
      </c>
      <c r="M11" s="12">
        <v>20</v>
      </c>
      <c r="N11" s="12">
        <v>27</v>
      </c>
      <c r="O11" s="12"/>
      <c r="P11" s="22"/>
      <c r="Q11" s="12">
        <v>5</v>
      </c>
      <c r="R11" s="12">
        <v>12</v>
      </c>
      <c r="S11" s="12">
        <v>19</v>
      </c>
      <c r="T11" s="12">
        <v>26</v>
      </c>
      <c r="U11" s="12"/>
      <c r="V11" s="12"/>
      <c r="W11" s="12">
        <v>2</v>
      </c>
      <c r="X11" s="14">
        <v>9</v>
      </c>
      <c r="Y11" s="12">
        <v>16</v>
      </c>
      <c r="Z11" s="12">
        <v>23</v>
      </c>
      <c r="AA11" s="11">
        <v>30</v>
      </c>
      <c r="AB11" s="27"/>
      <c r="AC11" s="22"/>
      <c r="AD11" s="22">
        <v>7</v>
      </c>
      <c r="AE11" s="12">
        <v>14</v>
      </c>
      <c r="AF11" s="13">
        <v>21</v>
      </c>
      <c r="AG11" s="12">
        <v>28</v>
      </c>
      <c r="AH11" s="12"/>
      <c r="AI11" s="22"/>
      <c r="AJ11" s="22">
        <v>4</v>
      </c>
      <c r="AK11" s="14">
        <v>11</v>
      </c>
      <c r="AL11" s="12">
        <v>18</v>
      </c>
      <c r="AM11" s="22">
        <v>25</v>
      </c>
      <c r="AN11" s="61"/>
    </row>
    <row r="12" spans="1:40" x14ac:dyDescent="0.2">
      <c r="A12" s="10" t="s">
        <v>5</v>
      </c>
      <c r="B12" s="80"/>
      <c r="C12" s="11"/>
      <c r="D12" s="27">
        <v>3</v>
      </c>
      <c r="E12" s="12">
        <v>10</v>
      </c>
      <c r="F12" s="12">
        <v>17</v>
      </c>
      <c r="G12" s="12">
        <v>24</v>
      </c>
      <c r="H12" s="12">
        <v>31</v>
      </c>
      <c r="I12" s="22"/>
      <c r="J12" s="22"/>
      <c r="K12" s="22">
        <v>7</v>
      </c>
      <c r="L12" s="12">
        <v>14</v>
      </c>
      <c r="M12" s="12">
        <v>21</v>
      </c>
      <c r="N12" s="12">
        <v>28</v>
      </c>
      <c r="O12" s="12"/>
      <c r="P12" s="22"/>
      <c r="Q12" s="12">
        <v>6</v>
      </c>
      <c r="R12" s="22">
        <v>13</v>
      </c>
      <c r="S12" s="12">
        <v>20</v>
      </c>
      <c r="T12" s="12">
        <v>27</v>
      </c>
      <c r="U12" s="12"/>
      <c r="V12" s="22"/>
      <c r="W12" s="22">
        <v>3</v>
      </c>
      <c r="X12" s="27">
        <v>10</v>
      </c>
      <c r="Y12" s="22">
        <v>17</v>
      </c>
      <c r="Z12" s="13">
        <v>24</v>
      </c>
      <c r="AA12" s="22"/>
      <c r="AB12" s="27"/>
      <c r="AC12" s="27">
        <v>1</v>
      </c>
      <c r="AD12" s="69">
        <v>8</v>
      </c>
      <c r="AE12" s="22">
        <v>15</v>
      </c>
      <c r="AF12" s="13">
        <v>22</v>
      </c>
      <c r="AG12" s="12">
        <v>29</v>
      </c>
      <c r="AH12" s="22"/>
      <c r="AI12" s="22"/>
      <c r="AJ12" s="22">
        <v>5</v>
      </c>
      <c r="AK12" s="27">
        <v>12</v>
      </c>
      <c r="AL12" s="12">
        <v>19</v>
      </c>
      <c r="AM12" s="22">
        <v>26</v>
      </c>
      <c r="AN12" s="61"/>
    </row>
    <row r="13" spans="1:40" x14ac:dyDescent="0.2">
      <c r="A13" s="10" t="s">
        <v>6</v>
      </c>
      <c r="B13" s="80"/>
      <c r="C13" s="11"/>
      <c r="D13" s="27">
        <v>4</v>
      </c>
      <c r="E13" s="12">
        <v>11</v>
      </c>
      <c r="F13" s="12">
        <v>18</v>
      </c>
      <c r="G13" s="12">
        <v>25</v>
      </c>
      <c r="H13" s="12"/>
      <c r="I13" s="12"/>
      <c r="J13" s="12">
        <v>1</v>
      </c>
      <c r="K13" s="12">
        <v>8</v>
      </c>
      <c r="L13" s="12">
        <v>15</v>
      </c>
      <c r="M13" s="14">
        <v>22</v>
      </c>
      <c r="N13" s="12">
        <v>29</v>
      </c>
      <c r="O13" s="12"/>
      <c r="P13" s="22"/>
      <c r="Q13" s="14">
        <v>7</v>
      </c>
      <c r="R13" s="12">
        <v>14</v>
      </c>
      <c r="S13" s="12">
        <v>21</v>
      </c>
      <c r="T13" s="12">
        <v>28</v>
      </c>
      <c r="U13" s="12"/>
      <c r="V13" s="12"/>
      <c r="W13" s="12">
        <v>4</v>
      </c>
      <c r="X13" s="12">
        <v>11</v>
      </c>
      <c r="Y13" s="12">
        <v>18</v>
      </c>
      <c r="Z13" s="12">
        <v>25</v>
      </c>
      <c r="AA13" s="12"/>
      <c r="AB13" s="11"/>
      <c r="AC13" s="21">
        <v>2</v>
      </c>
      <c r="AD13" s="27">
        <v>9</v>
      </c>
      <c r="AE13" s="12">
        <v>16</v>
      </c>
      <c r="AF13" s="13">
        <v>23</v>
      </c>
      <c r="AG13" s="12">
        <v>30</v>
      </c>
      <c r="AH13" s="12"/>
      <c r="AI13" s="12"/>
      <c r="AJ13" s="22">
        <v>6</v>
      </c>
      <c r="AK13" s="12">
        <v>13</v>
      </c>
      <c r="AL13" s="12">
        <v>20</v>
      </c>
      <c r="AM13" s="22">
        <v>27</v>
      </c>
      <c r="AN13" s="61"/>
    </row>
    <row r="14" spans="1:40" x14ac:dyDescent="0.2">
      <c r="A14" s="10" t="s">
        <v>7</v>
      </c>
      <c r="B14" s="80"/>
      <c r="C14" s="11"/>
      <c r="D14" s="27">
        <v>5</v>
      </c>
      <c r="E14" s="12">
        <v>12</v>
      </c>
      <c r="F14" s="12">
        <v>19</v>
      </c>
      <c r="G14" s="12">
        <v>26</v>
      </c>
      <c r="H14" s="12"/>
      <c r="I14" s="22"/>
      <c r="J14" s="22">
        <v>2</v>
      </c>
      <c r="K14" s="22">
        <v>9</v>
      </c>
      <c r="L14" s="12">
        <v>16</v>
      </c>
      <c r="M14" s="11">
        <v>23</v>
      </c>
      <c r="N14" s="22"/>
      <c r="O14" s="12"/>
      <c r="P14" s="22">
        <v>1</v>
      </c>
      <c r="Q14" s="27">
        <v>8</v>
      </c>
      <c r="R14" s="22">
        <v>15</v>
      </c>
      <c r="S14" s="12">
        <v>22</v>
      </c>
      <c r="T14" s="12">
        <v>29</v>
      </c>
      <c r="U14" s="12"/>
      <c r="V14" s="22"/>
      <c r="W14" s="22">
        <v>5</v>
      </c>
      <c r="X14" s="22">
        <v>12</v>
      </c>
      <c r="Y14" s="22">
        <v>19</v>
      </c>
      <c r="Z14" s="13">
        <v>26</v>
      </c>
      <c r="AA14" s="12"/>
      <c r="AB14" s="11"/>
      <c r="AC14" s="21">
        <v>3</v>
      </c>
      <c r="AD14" s="30">
        <v>10</v>
      </c>
      <c r="AE14" s="22">
        <v>17</v>
      </c>
      <c r="AF14" s="13">
        <v>24</v>
      </c>
      <c r="AG14" s="12">
        <v>31</v>
      </c>
      <c r="AH14" s="22"/>
      <c r="AI14" s="22"/>
      <c r="AJ14" s="22">
        <v>7</v>
      </c>
      <c r="AK14" s="22">
        <v>14</v>
      </c>
      <c r="AL14" s="12">
        <v>21</v>
      </c>
      <c r="AM14" s="22">
        <v>28</v>
      </c>
      <c r="AN14" s="61"/>
    </row>
    <row r="15" spans="1:40" x14ac:dyDescent="0.2">
      <c r="A15" s="10" t="s">
        <v>8</v>
      </c>
      <c r="B15" s="80"/>
      <c r="C15" s="11"/>
      <c r="D15" s="27">
        <v>6</v>
      </c>
      <c r="E15" s="11">
        <v>13</v>
      </c>
      <c r="F15" s="11">
        <v>20</v>
      </c>
      <c r="G15" s="11">
        <v>27</v>
      </c>
      <c r="H15" s="15"/>
      <c r="I15" s="11"/>
      <c r="J15" s="11">
        <v>3</v>
      </c>
      <c r="K15" s="11">
        <v>10</v>
      </c>
      <c r="L15" s="11">
        <v>17</v>
      </c>
      <c r="M15" s="11">
        <v>24</v>
      </c>
      <c r="N15" s="11"/>
      <c r="O15" s="16"/>
      <c r="P15" s="11">
        <v>2</v>
      </c>
      <c r="Q15" s="11">
        <v>9</v>
      </c>
      <c r="R15" s="11">
        <v>16</v>
      </c>
      <c r="S15" s="11">
        <v>23</v>
      </c>
      <c r="T15" s="11">
        <v>30</v>
      </c>
      <c r="U15" s="11"/>
      <c r="V15" s="11"/>
      <c r="W15" s="11">
        <v>6</v>
      </c>
      <c r="X15" s="11">
        <v>13</v>
      </c>
      <c r="Y15" s="11">
        <v>20</v>
      </c>
      <c r="Z15" s="13">
        <v>27</v>
      </c>
      <c r="AA15" s="11"/>
      <c r="AB15" s="11"/>
      <c r="AC15" s="11">
        <v>4</v>
      </c>
      <c r="AD15" s="11">
        <v>11</v>
      </c>
      <c r="AE15" s="11">
        <v>18</v>
      </c>
      <c r="AF15" s="16">
        <v>25</v>
      </c>
      <c r="AG15" s="11"/>
      <c r="AH15" s="11"/>
      <c r="AI15" s="11">
        <v>1</v>
      </c>
      <c r="AJ15" s="11">
        <v>8</v>
      </c>
      <c r="AK15" s="11">
        <v>15</v>
      </c>
      <c r="AL15" s="11">
        <v>22</v>
      </c>
      <c r="AM15" s="27">
        <v>29</v>
      </c>
      <c r="AN15" s="61"/>
    </row>
    <row r="16" spans="1:40" x14ac:dyDescent="0.2">
      <c r="A16" s="17" t="s">
        <v>9</v>
      </c>
      <c r="B16" s="80"/>
      <c r="C16" s="11"/>
      <c r="D16" s="27">
        <v>7</v>
      </c>
      <c r="E16" s="11">
        <v>14</v>
      </c>
      <c r="F16" s="15">
        <v>21</v>
      </c>
      <c r="G16" s="15">
        <v>28</v>
      </c>
      <c r="H16" s="15"/>
      <c r="I16" s="11"/>
      <c r="J16" s="11">
        <v>4</v>
      </c>
      <c r="K16" s="11">
        <v>11</v>
      </c>
      <c r="L16" s="11">
        <v>18</v>
      </c>
      <c r="M16" s="11">
        <v>25</v>
      </c>
      <c r="N16" s="11"/>
      <c r="O16" s="11"/>
      <c r="P16" s="11">
        <v>3</v>
      </c>
      <c r="Q16" s="11">
        <v>10</v>
      </c>
      <c r="R16" s="11">
        <v>17</v>
      </c>
      <c r="S16" s="11">
        <v>24</v>
      </c>
      <c r="T16" s="11">
        <v>31</v>
      </c>
      <c r="U16" s="11"/>
      <c r="V16" s="27"/>
      <c r="W16" s="27">
        <v>7</v>
      </c>
      <c r="X16" s="27">
        <v>14</v>
      </c>
      <c r="Y16" s="15">
        <v>21</v>
      </c>
      <c r="Z16" s="16">
        <v>28</v>
      </c>
      <c r="AA16" s="11"/>
      <c r="AB16" s="11"/>
      <c r="AC16" s="27">
        <v>5</v>
      </c>
      <c r="AD16" s="27">
        <v>12</v>
      </c>
      <c r="AE16" s="27">
        <v>19</v>
      </c>
      <c r="AF16" s="16">
        <v>26</v>
      </c>
      <c r="AG16" s="11"/>
      <c r="AH16" s="27"/>
      <c r="AI16" s="27">
        <v>2</v>
      </c>
      <c r="AJ16" s="27">
        <v>9</v>
      </c>
      <c r="AK16" s="27">
        <v>16</v>
      </c>
      <c r="AL16" s="11">
        <v>23</v>
      </c>
      <c r="AM16" s="27">
        <v>30</v>
      </c>
      <c r="AN16" s="61"/>
    </row>
    <row r="17" spans="1:41" x14ac:dyDescent="0.2">
      <c r="A17" s="18"/>
      <c r="B17" s="83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84"/>
    </row>
    <row r="18" spans="1:41" x14ac:dyDescent="0.2">
      <c r="A18" s="10" t="s">
        <v>10</v>
      </c>
      <c r="B18" s="85"/>
      <c r="C18" s="20"/>
      <c r="D18" s="62"/>
      <c r="E18" s="21">
        <v>17</v>
      </c>
      <c r="F18" s="22"/>
      <c r="G18" s="22"/>
      <c r="H18" s="22"/>
      <c r="I18" s="22"/>
      <c r="J18" s="22"/>
      <c r="K18" s="22"/>
      <c r="L18" s="21">
        <v>20</v>
      </c>
      <c r="M18" s="22"/>
      <c r="N18" s="22"/>
      <c r="O18" s="22"/>
      <c r="P18" s="22"/>
      <c r="Q18" s="22"/>
      <c r="R18" s="21">
        <v>20</v>
      </c>
      <c r="S18" s="22"/>
      <c r="T18" s="22"/>
      <c r="U18" s="22"/>
      <c r="V18" s="22"/>
      <c r="W18" s="22"/>
      <c r="X18" s="21">
        <v>20</v>
      </c>
      <c r="Y18" s="22"/>
      <c r="Z18" s="22"/>
      <c r="AA18" s="22"/>
      <c r="AB18" s="22"/>
      <c r="AC18" s="22"/>
      <c r="AD18" s="21">
        <v>20</v>
      </c>
      <c r="AE18" s="62"/>
      <c r="AF18" s="22"/>
      <c r="AG18" s="22"/>
      <c r="AH18" s="22"/>
      <c r="AI18" s="22"/>
      <c r="AJ18" s="21"/>
      <c r="AK18" s="21">
        <v>18</v>
      </c>
      <c r="AL18" s="22"/>
      <c r="AM18" s="20"/>
      <c r="AN18" s="23"/>
      <c r="AO18" s="4">
        <f>SUM(E18:AM18)</f>
        <v>115</v>
      </c>
    </row>
    <row r="19" spans="1:41" x14ac:dyDescent="0.2">
      <c r="A19" s="10" t="s">
        <v>11</v>
      </c>
      <c r="B19" s="85"/>
      <c r="C19" s="20"/>
      <c r="D19" s="6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1"/>
      <c r="AE19" s="62"/>
      <c r="AF19" s="22"/>
      <c r="AG19" s="22"/>
      <c r="AH19" s="22"/>
      <c r="AI19" s="22"/>
      <c r="AJ19" s="22"/>
      <c r="AK19" s="22"/>
      <c r="AL19" s="22"/>
      <c r="AM19" s="20"/>
      <c r="AN19" s="23"/>
      <c r="AO19" s="4"/>
    </row>
    <row r="20" spans="1:41" x14ac:dyDescent="0.2">
      <c r="A20" s="10" t="s">
        <v>12</v>
      </c>
      <c r="B20" s="85"/>
      <c r="C20" s="20"/>
      <c r="D20" s="62"/>
      <c r="E20" s="21">
        <f>E18*8</f>
        <v>136</v>
      </c>
      <c r="F20" s="22"/>
      <c r="G20" s="22"/>
      <c r="H20" s="22"/>
      <c r="I20" s="22"/>
      <c r="J20" s="22"/>
      <c r="K20" s="22"/>
      <c r="L20" s="22">
        <f>L18*8-1</f>
        <v>159</v>
      </c>
      <c r="M20" s="22"/>
      <c r="N20" s="22"/>
      <c r="O20" s="22"/>
      <c r="P20" s="22"/>
      <c r="Q20" s="22"/>
      <c r="R20" s="22">
        <f>R18*8-1</f>
        <v>159</v>
      </c>
      <c r="S20" s="22"/>
      <c r="T20" s="22"/>
      <c r="U20" s="22"/>
      <c r="V20" s="22"/>
      <c r="W20" s="22"/>
      <c r="X20" s="22">
        <f>X18*8-1</f>
        <v>159</v>
      </c>
      <c r="Y20" s="22"/>
      <c r="Z20" s="22"/>
      <c r="AA20" s="22"/>
      <c r="AB20" s="22"/>
      <c r="AC20" s="22"/>
      <c r="AD20" s="21">
        <f>AD18*8-1</f>
        <v>159</v>
      </c>
      <c r="AE20" s="62"/>
      <c r="AF20" s="22"/>
      <c r="AG20" s="22"/>
      <c r="AH20" s="22"/>
      <c r="AI20" s="22"/>
      <c r="AJ20" s="22"/>
      <c r="AK20" s="22">
        <f>AK18*8-1</f>
        <v>143</v>
      </c>
      <c r="AL20" s="22"/>
      <c r="AM20" s="20"/>
      <c r="AN20" s="23"/>
      <c r="AO20" s="4">
        <f>SUM(E20:AM20)</f>
        <v>915</v>
      </c>
    </row>
    <row r="21" spans="1:41" x14ac:dyDescent="0.2">
      <c r="A21" s="10"/>
      <c r="B21" s="86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87"/>
      <c r="AO21" s="4"/>
    </row>
    <row r="22" spans="1:41" x14ac:dyDescent="0.2">
      <c r="A22" s="24" t="s">
        <v>1</v>
      </c>
      <c r="B22" s="97" t="s">
        <v>30</v>
      </c>
      <c r="C22" s="94"/>
      <c r="D22" s="94"/>
      <c r="E22" s="94"/>
      <c r="F22" s="94"/>
      <c r="G22" s="94"/>
      <c r="H22" s="25"/>
      <c r="I22" s="25" t="s">
        <v>46</v>
      </c>
      <c r="J22" s="25"/>
      <c r="K22" s="25"/>
      <c r="L22" s="25" t="s">
        <v>45</v>
      </c>
      <c r="M22" s="25"/>
      <c r="N22" s="8"/>
      <c r="O22" s="74"/>
      <c r="P22" s="74"/>
      <c r="Q22" s="74"/>
      <c r="R22" s="74" t="s">
        <v>31</v>
      </c>
      <c r="S22" s="74"/>
      <c r="T22" s="8"/>
      <c r="U22" s="94" t="s">
        <v>32</v>
      </c>
      <c r="V22" s="94"/>
      <c r="W22" s="94"/>
      <c r="X22" s="94"/>
      <c r="Y22" s="94"/>
      <c r="Z22" s="94"/>
      <c r="AA22" s="71"/>
      <c r="AB22" s="8"/>
      <c r="AC22" s="25" t="s">
        <v>48</v>
      </c>
      <c r="AD22" s="25"/>
      <c r="AE22" s="25" t="s">
        <v>47</v>
      </c>
      <c r="AF22" s="25"/>
      <c r="AG22" s="8"/>
      <c r="AH22" s="94" t="s">
        <v>43</v>
      </c>
      <c r="AI22" s="94"/>
      <c r="AJ22" s="94"/>
      <c r="AK22" s="94"/>
      <c r="AL22" s="94"/>
      <c r="AM22" s="81"/>
      <c r="AN22" s="9"/>
      <c r="AO22" s="4"/>
    </row>
    <row r="23" spans="1:41" x14ac:dyDescent="0.2">
      <c r="A23" s="26" t="s">
        <v>3</v>
      </c>
      <c r="B23" s="26"/>
      <c r="C23" s="53"/>
      <c r="D23" s="53">
        <v>1</v>
      </c>
      <c r="E23" s="53">
        <v>8</v>
      </c>
      <c r="F23" s="53">
        <v>15</v>
      </c>
      <c r="G23" s="53">
        <v>22</v>
      </c>
      <c r="H23" s="53">
        <v>29</v>
      </c>
      <c r="I23" s="53"/>
      <c r="J23" s="53"/>
      <c r="K23" s="53">
        <v>5</v>
      </c>
      <c r="L23" s="53">
        <v>12</v>
      </c>
      <c r="M23" s="53">
        <v>19</v>
      </c>
      <c r="N23" s="53">
        <v>26</v>
      </c>
      <c r="O23" s="53"/>
      <c r="P23" s="54"/>
      <c r="Q23" s="53">
        <v>2</v>
      </c>
      <c r="R23" s="53">
        <v>9</v>
      </c>
      <c r="S23" s="53">
        <v>16</v>
      </c>
      <c r="T23" s="53">
        <v>23</v>
      </c>
      <c r="U23" s="53">
        <v>30</v>
      </c>
      <c r="V23" s="54"/>
      <c r="W23" s="53"/>
      <c r="X23" s="53">
        <v>7</v>
      </c>
      <c r="Y23" s="53">
        <v>14</v>
      </c>
      <c r="Z23" s="54">
        <v>21</v>
      </c>
      <c r="AA23" s="54">
        <v>28</v>
      </c>
      <c r="AB23" s="53"/>
      <c r="AC23" s="77"/>
      <c r="AD23" s="91">
        <v>4</v>
      </c>
      <c r="AE23" s="53">
        <v>11</v>
      </c>
      <c r="AF23" s="53">
        <v>18</v>
      </c>
      <c r="AG23" s="53">
        <v>25</v>
      </c>
      <c r="AH23" s="53"/>
      <c r="AI23" s="53"/>
      <c r="AJ23" s="53">
        <v>2</v>
      </c>
      <c r="AK23" s="53">
        <v>9</v>
      </c>
      <c r="AL23" s="53">
        <v>16</v>
      </c>
      <c r="AM23" s="53">
        <v>23</v>
      </c>
      <c r="AN23" s="92">
        <v>30</v>
      </c>
      <c r="AO23" s="4"/>
    </row>
    <row r="24" spans="1:41" x14ac:dyDescent="0.2">
      <c r="A24" s="29" t="s">
        <v>4</v>
      </c>
      <c r="B24" s="29"/>
      <c r="C24" s="22"/>
      <c r="D24" s="22">
        <v>2</v>
      </c>
      <c r="E24" s="22">
        <v>9</v>
      </c>
      <c r="F24" s="22">
        <v>16</v>
      </c>
      <c r="G24" s="22">
        <v>23</v>
      </c>
      <c r="H24" s="22">
        <v>30</v>
      </c>
      <c r="I24" s="22"/>
      <c r="J24" s="21"/>
      <c r="K24" s="22">
        <v>6</v>
      </c>
      <c r="L24" s="21">
        <v>13</v>
      </c>
      <c r="M24" s="21">
        <v>20</v>
      </c>
      <c r="N24" s="22">
        <v>27</v>
      </c>
      <c r="O24" s="21"/>
      <c r="P24" s="21"/>
      <c r="Q24" s="21">
        <v>3</v>
      </c>
      <c r="R24" s="22">
        <v>10</v>
      </c>
      <c r="S24" s="22">
        <v>17</v>
      </c>
      <c r="T24" s="22">
        <v>24</v>
      </c>
      <c r="U24" s="22"/>
      <c r="V24" s="21"/>
      <c r="W24" s="22">
        <v>1</v>
      </c>
      <c r="X24" s="21">
        <v>8</v>
      </c>
      <c r="Y24" s="21">
        <v>15</v>
      </c>
      <c r="Z24" s="22">
        <v>22</v>
      </c>
      <c r="AA24" s="22">
        <v>29</v>
      </c>
      <c r="AB24" s="22"/>
      <c r="AC24" s="21"/>
      <c r="AD24" s="21">
        <v>5</v>
      </c>
      <c r="AE24" s="21">
        <v>12</v>
      </c>
      <c r="AF24" s="21">
        <v>19</v>
      </c>
      <c r="AG24" s="22">
        <v>26</v>
      </c>
      <c r="AH24" s="21"/>
      <c r="AI24" s="21"/>
      <c r="AJ24" s="21">
        <v>3</v>
      </c>
      <c r="AK24" s="22">
        <v>10</v>
      </c>
      <c r="AL24" s="22">
        <v>17</v>
      </c>
      <c r="AM24" s="22">
        <v>24</v>
      </c>
      <c r="AN24" s="64">
        <v>31</v>
      </c>
      <c r="AO24" s="4"/>
    </row>
    <row r="25" spans="1:41" x14ac:dyDescent="0.2">
      <c r="A25" s="29" t="s">
        <v>5</v>
      </c>
      <c r="B25" s="29"/>
      <c r="C25" s="22"/>
      <c r="D25" s="22">
        <v>3</v>
      </c>
      <c r="E25" s="22">
        <v>10</v>
      </c>
      <c r="F25" s="22">
        <v>17</v>
      </c>
      <c r="G25" s="22">
        <v>24</v>
      </c>
      <c r="H25" s="22">
        <v>31</v>
      </c>
      <c r="I25" s="21"/>
      <c r="J25" s="22"/>
      <c r="K25" s="22">
        <v>7</v>
      </c>
      <c r="L25" s="22">
        <v>14</v>
      </c>
      <c r="M25" s="22">
        <v>21</v>
      </c>
      <c r="N25" s="22">
        <v>28</v>
      </c>
      <c r="O25" s="21"/>
      <c r="P25" s="22"/>
      <c r="Q25" s="22">
        <v>4</v>
      </c>
      <c r="R25" s="12">
        <v>11</v>
      </c>
      <c r="S25" s="22">
        <v>18</v>
      </c>
      <c r="T25" s="22">
        <v>25</v>
      </c>
      <c r="U25" s="22"/>
      <c r="V25" s="21"/>
      <c r="W25" s="22">
        <v>2</v>
      </c>
      <c r="X25" s="21">
        <v>9</v>
      </c>
      <c r="Y25" s="22">
        <v>16</v>
      </c>
      <c r="Z25" s="22">
        <v>23</v>
      </c>
      <c r="AA25" s="22">
        <v>30</v>
      </c>
      <c r="AB25" s="22"/>
      <c r="AC25" s="22"/>
      <c r="AD25" s="22">
        <v>6</v>
      </c>
      <c r="AE25" s="22">
        <v>13</v>
      </c>
      <c r="AF25" s="22">
        <v>20</v>
      </c>
      <c r="AG25" s="22">
        <v>27</v>
      </c>
      <c r="AH25" s="21"/>
      <c r="AI25" s="22"/>
      <c r="AJ25" s="22">
        <v>4</v>
      </c>
      <c r="AK25" s="22">
        <v>11</v>
      </c>
      <c r="AL25" s="22">
        <v>18</v>
      </c>
      <c r="AM25" s="22">
        <v>25</v>
      </c>
      <c r="AN25" s="61"/>
      <c r="AO25" s="4"/>
    </row>
    <row r="26" spans="1:41" x14ac:dyDescent="0.2">
      <c r="A26" s="29" t="s">
        <v>6</v>
      </c>
      <c r="B26" s="29"/>
      <c r="C26" s="22"/>
      <c r="D26" s="22">
        <v>4</v>
      </c>
      <c r="E26" s="22">
        <v>11</v>
      </c>
      <c r="F26" s="22">
        <v>18</v>
      </c>
      <c r="G26" s="22">
        <v>25</v>
      </c>
      <c r="H26" s="22"/>
      <c r="I26" s="22"/>
      <c r="J26" s="21">
        <v>1</v>
      </c>
      <c r="K26" s="22">
        <v>8</v>
      </c>
      <c r="L26" s="21">
        <v>15</v>
      </c>
      <c r="M26" s="21">
        <v>22</v>
      </c>
      <c r="N26" s="22">
        <v>29</v>
      </c>
      <c r="O26" s="21"/>
      <c r="P26" s="21"/>
      <c r="Q26" s="21">
        <v>5</v>
      </c>
      <c r="R26" s="22">
        <v>12</v>
      </c>
      <c r="S26" s="22">
        <v>19</v>
      </c>
      <c r="T26" s="22">
        <v>26</v>
      </c>
      <c r="U26" s="22"/>
      <c r="V26" s="21"/>
      <c r="W26" s="22">
        <v>3</v>
      </c>
      <c r="X26" s="63">
        <v>10</v>
      </c>
      <c r="Y26" s="21">
        <v>17</v>
      </c>
      <c r="Z26" s="22">
        <v>24</v>
      </c>
      <c r="AA26" s="22">
        <v>31</v>
      </c>
      <c r="AB26" s="21"/>
      <c r="AC26" s="21"/>
      <c r="AD26" s="21">
        <v>7</v>
      </c>
      <c r="AE26" s="21">
        <v>14</v>
      </c>
      <c r="AF26" s="21">
        <v>21</v>
      </c>
      <c r="AG26" s="22">
        <v>28</v>
      </c>
      <c r="AH26" s="21"/>
      <c r="AI26" s="21"/>
      <c r="AJ26" s="21">
        <v>5</v>
      </c>
      <c r="AK26" s="22">
        <v>12</v>
      </c>
      <c r="AL26" s="22">
        <v>19</v>
      </c>
      <c r="AM26" s="22">
        <v>26</v>
      </c>
      <c r="AN26" s="61"/>
      <c r="AO26" s="4"/>
    </row>
    <row r="27" spans="1:41" x14ac:dyDescent="0.2">
      <c r="A27" s="29" t="s">
        <v>7</v>
      </c>
      <c r="B27" s="29"/>
      <c r="C27" s="22"/>
      <c r="D27" s="22">
        <v>5</v>
      </c>
      <c r="E27" s="22">
        <v>12</v>
      </c>
      <c r="F27" s="22">
        <v>19</v>
      </c>
      <c r="G27" s="22">
        <v>26</v>
      </c>
      <c r="H27" s="22"/>
      <c r="I27" s="21"/>
      <c r="J27" s="22">
        <v>2</v>
      </c>
      <c r="K27" s="22">
        <v>9</v>
      </c>
      <c r="L27" s="22">
        <v>16</v>
      </c>
      <c r="M27" s="22">
        <v>23</v>
      </c>
      <c r="N27" s="22">
        <v>30</v>
      </c>
      <c r="O27" s="30"/>
      <c r="P27" s="22"/>
      <c r="Q27" s="22">
        <v>6</v>
      </c>
      <c r="R27" s="12">
        <v>13</v>
      </c>
      <c r="S27" s="22">
        <v>20</v>
      </c>
      <c r="T27" s="22">
        <v>27</v>
      </c>
      <c r="U27" s="22"/>
      <c r="V27" s="21"/>
      <c r="W27" s="22">
        <v>4</v>
      </c>
      <c r="X27" s="30">
        <v>11</v>
      </c>
      <c r="Y27" s="22">
        <v>18</v>
      </c>
      <c r="Z27" s="22">
        <v>25</v>
      </c>
      <c r="AA27" s="22"/>
      <c r="AB27" s="21"/>
      <c r="AC27" s="21">
        <v>1</v>
      </c>
      <c r="AD27" s="22">
        <v>8</v>
      </c>
      <c r="AE27" s="22">
        <v>15</v>
      </c>
      <c r="AF27" s="22">
        <v>22</v>
      </c>
      <c r="AG27" s="22">
        <v>29</v>
      </c>
      <c r="AH27" s="21"/>
      <c r="AI27" s="22"/>
      <c r="AJ27" s="22">
        <v>6</v>
      </c>
      <c r="AK27" s="22">
        <v>13</v>
      </c>
      <c r="AL27" s="22">
        <v>20</v>
      </c>
      <c r="AM27" s="22">
        <v>27</v>
      </c>
      <c r="AN27" s="67"/>
    </row>
    <row r="28" spans="1:41" x14ac:dyDescent="0.2">
      <c r="A28" s="29" t="s">
        <v>8</v>
      </c>
      <c r="B28" s="56"/>
      <c r="C28" s="27"/>
      <c r="D28" s="27">
        <v>6</v>
      </c>
      <c r="E28" s="30">
        <v>13</v>
      </c>
      <c r="F28" s="27">
        <v>20</v>
      </c>
      <c r="G28" s="27">
        <v>27</v>
      </c>
      <c r="H28" s="27"/>
      <c r="I28" s="30"/>
      <c r="J28" s="30">
        <v>3</v>
      </c>
      <c r="K28" s="30">
        <v>10</v>
      </c>
      <c r="L28" s="30">
        <v>17</v>
      </c>
      <c r="M28" s="30">
        <v>24</v>
      </c>
      <c r="N28" s="27">
        <v>31</v>
      </c>
      <c r="O28" s="30"/>
      <c r="P28" s="30"/>
      <c r="Q28" s="30">
        <v>7</v>
      </c>
      <c r="R28" s="30">
        <v>14</v>
      </c>
      <c r="S28" s="27">
        <v>21</v>
      </c>
      <c r="T28" s="27">
        <v>28</v>
      </c>
      <c r="U28" s="27"/>
      <c r="V28" s="30"/>
      <c r="W28" s="30">
        <v>5</v>
      </c>
      <c r="X28" s="30">
        <v>12</v>
      </c>
      <c r="Y28" s="30">
        <v>19</v>
      </c>
      <c r="Z28" s="27">
        <v>26</v>
      </c>
      <c r="AA28" s="27"/>
      <c r="AB28" s="30"/>
      <c r="AC28" s="69">
        <v>2</v>
      </c>
      <c r="AD28" s="30">
        <v>9</v>
      </c>
      <c r="AE28" s="30">
        <v>16</v>
      </c>
      <c r="AF28" s="30">
        <v>23</v>
      </c>
      <c r="AG28" s="27">
        <v>30</v>
      </c>
      <c r="AH28" s="30"/>
      <c r="AI28" s="30"/>
      <c r="AJ28" s="30">
        <v>7</v>
      </c>
      <c r="AK28" s="27">
        <v>14</v>
      </c>
      <c r="AL28" s="11">
        <v>21</v>
      </c>
      <c r="AM28" s="22">
        <v>28</v>
      </c>
      <c r="AN28" s="64"/>
    </row>
    <row r="29" spans="1:41" x14ac:dyDescent="0.2">
      <c r="A29" s="31" t="s">
        <v>9</v>
      </c>
      <c r="B29" s="57"/>
      <c r="C29" s="32"/>
      <c r="D29" s="32">
        <v>7</v>
      </c>
      <c r="E29" s="33">
        <v>14</v>
      </c>
      <c r="F29" s="32">
        <v>21</v>
      </c>
      <c r="G29" s="32">
        <v>28</v>
      </c>
      <c r="H29" s="32"/>
      <c r="I29" s="33"/>
      <c r="J29" s="33">
        <v>4</v>
      </c>
      <c r="K29" s="33">
        <v>11</v>
      </c>
      <c r="L29" s="33">
        <v>18</v>
      </c>
      <c r="M29" s="33">
        <v>25</v>
      </c>
      <c r="N29" s="32"/>
      <c r="O29" s="33"/>
      <c r="P29" s="33">
        <v>1</v>
      </c>
      <c r="Q29" s="33">
        <v>8</v>
      </c>
      <c r="R29" s="33">
        <v>15</v>
      </c>
      <c r="S29" s="32">
        <v>22</v>
      </c>
      <c r="T29" s="32">
        <v>29</v>
      </c>
      <c r="U29" s="32"/>
      <c r="V29" s="33"/>
      <c r="W29" s="33">
        <v>6</v>
      </c>
      <c r="X29" s="33">
        <v>13</v>
      </c>
      <c r="Y29" s="32">
        <v>20</v>
      </c>
      <c r="Z29" s="32">
        <v>27</v>
      </c>
      <c r="AA29" s="32"/>
      <c r="AB29" s="33"/>
      <c r="AC29" s="33">
        <v>3</v>
      </c>
      <c r="AD29" s="33">
        <v>10</v>
      </c>
      <c r="AE29" s="33">
        <v>17</v>
      </c>
      <c r="AF29" s="33">
        <v>24</v>
      </c>
      <c r="AG29" s="32"/>
      <c r="AH29" s="33"/>
      <c r="AI29" s="33">
        <v>1</v>
      </c>
      <c r="AJ29" s="33">
        <v>8</v>
      </c>
      <c r="AK29" s="32">
        <v>15</v>
      </c>
      <c r="AL29" s="32">
        <v>22</v>
      </c>
      <c r="AM29" s="32">
        <v>29</v>
      </c>
      <c r="AN29" s="70"/>
      <c r="AO29" s="4"/>
    </row>
    <row r="30" spans="1:41" x14ac:dyDescent="0.2">
      <c r="A30" s="18"/>
      <c r="B30" s="88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35"/>
      <c r="AN30" s="36"/>
      <c r="AO30" s="4"/>
    </row>
    <row r="31" spans="1:41" x14ac:dyDescent="0.2">
      <c r="A31" s="10" t="s">
        <v>10</v>
      </c>
      <c r="B31" s="89"/>
      <c r="C31" s="20"/>
      <c r="D31" s="62"/>
      <c r="E31" s="21">
        <v>23</v>
      </c>
      <c r="F31" s="22"/>
      <c r="G31" s="22"/>
      <c r="H31" s="22"/>
      <c r="I31" s="22"/>
      <c r="J31" s="22"/>
      <c r="K31" s="22"/>
      <c r="L31" s="21">
        <v>22</v>
      </c>
      <c r="M31" s="22"/>
      <c r="N31" s="22"/>
      <c r="O31" s="22"/>
      <c r="P31" s="22"/>
      <c r="Q31" s="22"/>
      <c r="R31" s="21">
        <v>21</v>
      </c>
      <c r="S31" s="22"/>
      <c r="T31" s="22"/>
      <c r="U31" s="22"/>
      <c r="V31" s="22"/>
      <c r="W31" s="22"/>
      <c r="X31" s="21">
        <v>22</v>
      </c>
      <c r="Y31" s="22"/>
      <c r="Z31" s="22"/>
      <c r="AA31" s="22"/>
      <c r="AB31" s="22"/>
      <c r="AC31" s="22"/>
      <c r="AD31" s="22">
        <v>21</v>
      </c>
      <c r="AE31" s="62"/>
      <c r="AF31" s="22"/>
      <c r="AG31" s="22"/>
      <c r="AH31" s="22"/>
      <c r="AI31" s="22"/>
      <c r="AJ31" s="21"/>
      <c r="AK31" s="21">
        <v>21</v>
      </c>
      <c r="AL31" s="20"/>
      <c r="AM31" s="62"/>
      <c r="AN31" s="28"/>
      <c r="AO31" s="4">
        <f>SUM(E31:AM31)</f>
        <v>130</v>
      </c>
    </row>
    <row r="32" spans="1:41" x14ac:dyDescent="0.2">
      <c r="A32" s="10" t="s">
        <v>11</v>
      </c>
      <c r="B32" s="89"/>
      <c r="C32" s="20"/>
      <c r="D32" s="6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62"/>
      <c r="AF32" s="22"/>
      <c r="AG32" s="22"/>
      <c r="AH32" s="22"/>
      <c r="AI32" s="22"/>
      <c r="AJ32" s="22"/>
      <c r="AK32" s="22"/>
      <c r="AL32" s="20"/>
      <c r="AM32" s="62"/>
      <c r="AN32" s="28"/>
      <c r="AO32" s="4"/>
    </row>
    <row r="33" spans="1:46" x14ac:dyDescent="0.2">
      <c r="A33" s="10" t="s">
        <v>12</v>
      </c>
      <c r="B33" s="89"/>
      <c r="C33" s="20"/>
      <c r="D33" s="62"/>
      <c r="E33" s="22">
        <f>E31*8</f>
        <v>184</v>
      </c>
      <c r="F33" s="22"/>
      <c r="G33" s="22"/>
      <c r="H33" s="22"/>
      <c r="I33" s="22"/>
      <c r="J33" s="22"/>
      <c r="K33" s="22"/>
      <c r="L33" s="22">
        <f>L31*8</f>
        <v>176</v>
      </c>
      <c r="M33" s="22"/>
      <c r="N33" s="22"/>
      <c r="O33" s="22"/>
      <c r="P33" s="22"/>
      <c r="Q33" s="22"/>
      <c r="R33" s="22">
        <f>R31*8</f>
        <v>168</v>
      </c>
      <c r="S33" s="22"/>
      <c r="T33" s="22"/>
      <c r="U33" s="22"/>
      <c r="V33" s="22"/>
      <c r="W33" s="22"/>
      <c r="X33" s="22">
        <f>X31*8-1</f>
        <v>175</v>
      </c>
      <c r="Y33" s="22"/>
      <c r="Z33" s="22"/>
      <c r="AA33" s="22"/>
      <c r="AB33" s="22"/>
      <c r="AC33" s="22"/>
      <c r="AD33" s="22">
        <f>AD31*8-1</f>
        <v>167</v>
      </c>
      <c r="AE33" s="62"/>
      <c r="AF33" s="22"/>
      <c r="AG33" s="22"/>
      <c r="AH33" s="22"/>
      <c r="AI33" s="22"/>
      <c r="AJ33" s="22"/>
      <c r="AK33" s="22">
        <f>AK31*8</f>
        <v>168</v>
      </c>
      <c r="AL33" s="20"/>
      <c r="AM33" s="62"/>
      <c r="AN33" s="28"/>
      <c r="AO33" s="4">
        <f>SUM(E33:AM33)</f>
        <v>1038</v>
      </c>
    </row>
    <row r="34" spans="1:46" x14ac:dyDescent="0.2">
      <c r="A34" s="38"/>
      <c r="B34" s="90"/>
      <c r="C34" s="39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39"/>
      <c r="AM34" s="82"/>
      <c r="AN34" s="34"/>
    </row>
    <row r="35" spans="1:46" x14ac:dyDescent="0.2">
      <c r="A35" s="20"/>
      <c r="B35" s="37"/>
      <c r="C35" s="20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0"/>
      <c r="AM35" s="62"/>
      <c r="AN35" s="62"/>
    </row>
    <row r="36" spans="1:46" s="44" customFormat="1" x14ac:dyDescent="0.2">
      <c r="A36" s="41" t="s">
        <v>13</v>
      </c>
      <c r="B36" s="42"/>
      <c r="C36" s="42"/>
      <c r="D36" s="42"/>
      <c r="E36" s="42"/>
      <c r="F36" s="42"/>
      <c r="G36" s="42"/>
      <c r="H36" s="42"/>
      <c r="I36" s="43"/>
      <c r="Q36" s="42"/>
      <c r="S36" s="45"/>
      <c r="T36" s="4" t="s">
        <v>14</v>
      </c>
      <c r="U36" s="4"/>
      <c r="V36" s="4"/>
      <c r="W36" s="4"/>
      <c r="X36" s="4"/>
      <c r="Y36" s="4"/>
      <c r="AB36" s="46"/>
      <c r="AC36" s="4" t="s">
        <v>15</v>
      </c>
    </row>
    <row r="37" spans="1:46" s="4" customFormat="1" x14ac:dyDescent="0.2">
      <c r="A37" s="2" t="s">
        <v>35</v>
      </c>
      <c r="B37" s="2"/>
      <c r="C37" s="2"/>
      <c r="D37" s="2"/>
      <c r="E37" s="2"/>
      <c r="F37" s="2"/>
      <c r="H37" s="66"/>
      <c r="J37" s="5" t="s">
        <v>41</v>
      </c>
      <c r="K37" s="43"/>
      <c r="L37" s="43"/>
      <c r="M37" s="43"/>
      <c r="N37" s="43"/>
      <c r="O37" s="42"/>
      <c r="P37" s="42"/>
      <c r="Q37" s="1"/>
      <c r="R37" s="2"/>
      <c r="S37" s="2"/>
      <c r="T37" s="2"/>
      <c r="U37" s="2"/>
      <c r="AO37" s="48">
        <f>AO18+AO31</f>
        <v>245</v>
      </c>
    </row>
    <row r="38" spans="1:46" s="4" customFormat="1" x14ac:dyDescent="0.2">
      <c r="A38" s="2" t="s">
        <v>23</v>
      </c>
      <c r="B38" s="2"/>
      <c r="C38" s="2"/>
      <c r="D38" s="2"/>
      <c r="E38" s="2"/>
      <c r="F38" s="2"/>
      <c r="H38" s="47"/>
      <c r="J38" s="2" t="s">
        <v>36</v>
      </c>
      <c r="K38" s="2"/>
      <c r="L38" s="2"/>
      <c r="M38" s="2"/>
      <c r="N38" s="2"/>
      <c r="O38" s="1"/>
      <c r="P38" s="1"/>
      <c r="Q38" s="1"/>
      <c r="R38" s="2"/>
      <c r="S38" s="2"/>
      <c r="T38" s="2"/>
      <c r="U38" s="2"/>
      <c r="V38" s="49" t="s">
        <v>16</v>
      </c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O38" s="48">
        <f>AO20+AO33</f>
        <v>1953</v>
      </c>
    </row>
    <row r="39" spans="1:46" s="4" customFormat="1" x14ac:dyDescent="0.2">
      <c r="A39" s="2" t="s">
        <v>24</v>
      </c>
      <c r="B39" s="2"/>
      <c r="C39" s="2"/>
      <c r="D39" s="2"/>
      <c r="E39" s="2"/>
      <c r="F39" s="2"/>
      <c r="H39" s="2"/>
      <c r="J39" s="58" t="s">
        <v>42</v>
      </c>
      <c r="K39" s="2"/>
      <c r="L39" s="2"/>
      <c r="M39" s="2"/>
      <c r="N39" s="2"/>
      <c r="O39" s="1"/>
      <c r="P39" s="1"/>
      <c r="Q39" s="1"/>
      <c r="R39" s="2"/>
      <c r="S39" s="2"/>
      <c r="T39" s="2"/>
      <c r="U39" s="2"/>
      <c r="V39" s="2" t="s">
        <v>17</v>
      </c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O39" s="48"/>
    </row>
    <row r="40" spans="1:46" s="4" customFormat="1" x14ac:dyDescent="0.2">
      <c r="A40" s="5" t="s">
        <v>34</v>
      </c>
      <c r="B40" s="5"/>
      <c r="C40" s="5"/>
      <c r="D40" s="5"/>
      <c r="E40" s="5"/>
      <c r="F40" s="5"/>
      <c r="H40" s="5"/>
      <c r="J40" s="2" t="s">
        <v>37</v>
      </c>
      <c r="K40" s="1"/>
      <c r="L40" s="2"/>
      <c r="M40" s="2"/>
      <c r="N40" s="2"/>
      <c r="O40" s="1"/>
      <c r="P40" s="1"/>
      <c r="Q40" s="1"/>
      <c r="R40" s="5"/>
      <c r="S40" s="5"/>
      <c r="T40" s="5"/>
      <c r="U40" s="5"/>
      <c r="V40" s="2" t="s">
        <v>18</v>
      </c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O40" s="48"/>
    </row>
    <row r="41" spans="1:46" s="4" customFormat="1" x14ac:dyDescent="0.2">
      <c r="A41" s="2" t="s">
        <v>49</v>
      </c>
      <c r="B41" s="50"/>
      <c r="C41" s="50"/>
      <c r="D41" s="50"/>
      <c r="E41" s="50"/>
      <c r="F41" s="50"/>
      <c r="H41" s="50"/>
      <c r="J41" s="5" t="s">
        <v>38</v>
      </c>
      <c r="K41" s="50"/>
      <c r="L41" s="50"/>
      <c r="M41" s="50"/>
      <c r="N41" s="50"/>
      <c r="O41" s="50"/>
      <c r="P41" s="50"/>
      <c r="R41" s="5"/>
      <c r="S41" s="5"/>
      <c r="T41" s="5"/>
      <c r="U41" s="5"/>
      <c r="V41" s="2" t="s">
        <v>33</v>
      </c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1"/>
      <c r="AJ41" s="1"/>
    </row>
    <row r="42" spans="1:46" s="4" customFormat="1" x14ac:dyDescent="0.2">
      <c r="A42" s="50" t="s">
        <v>55</v>
      </c>
      <c r="B42" s="50"/>
      <c r="C42" s="50"/>
      <c r="D42" s="50"/>
      <c r="E42" s="50"/>
      <c r="F42" s="1"/>
      <c r="H42" s="5"/>
      <c r="I42" s="5"/>
      <c r="J42" s="5"/>
      <c r="K42" s="5"/>
      <c r="L42" s="5"/>
      <c r="M42" s="5"/>
      <c r="N42" s="5"/>
      <c r="R42" s="5"/>
      <c r="S42" s="5"/>
      <c r="T42" s="5"/>
      <c r="U42" s="5"/>
      <c r="V42" s="2" t="s">
        <v>19</v>
      </c>
      <c r="W42" s="2"/>
      <c r="X42" s="2"/>
      <c r="Y42" s="2"/>
      <c r="Z42" s="2"/>
      <c r="AA42" s="2"/>
      <c r="AB42" s="2"/>
      <c r="AC42" s="2"/>
      <c r="AD42" s="2" t="s">
        <v>20</v>
      </c>
      <c r="AE42" s="2"/>
      <c r="AF42" s="2"/>
      <c r="AG42" s="2"/>
      <c r="AH42" s="2"/>
      <c r="AI42" s="1"/>
      <c r="AJ42" s="1"/>
      <c r="AO42" s="51"/>
    </row>
    <row r="43" spans="1:46" s="4" customFormat="1" x14ac:dyDescent="0.2">
      <c r="A43" s="5"/>
      <c r="B43" s="5"/>
      <c r="C43" s="5"/>
      <c r="D43" s="5"/>
      <c r="E43" s="5"/>
      <c r="F43" s="5"/>
      <c r="H43" s="5"/>
      <c r="I43" s="5"/>
      <c r="J43" s="2"/>
      <c r="K43" s="2"/>
      <c r="L43" s="2"/>
      <c r="M43" s="2"/>
      <c r="N43" s="2"/>
      <c r="O43" s="1"/>
      <c r="R43" s="5"/>
      <c r="S43" s="5"/>
      <c r="T43" s="5"/>
      <c r="U43" s="5"/>
      <c r="V43" s="2" t="s">
        <v>21</v>
      </c>
      <c r="W43" s="2"/>
      <c r="X43" s="2"/>
      <c r="Y43" s="2"/>
      <c r="Z43" s="2"/>
      <c r="AA43" s="2"/>
      <c r="AB43" s="2"/>
      <c r="AC43" s="2"/>
      <c r="AD43" s="2" t="s">
        <v>40</v>
      </c>
      <c r="AE43" s="2"/>
      <c r="AF43" s="2"/>
      <c r="AG43" s="2"/>
      <c r="AH43" s="2"/>
      <c r="AI43" s="1"/>
      <c r="AJ43" s="1"/>
    </row>
    <row r="44" spans="1:46" s="4" customFormat="1" x14ac:dyDescent="0.2">
      <c r="A44" s="68" t="s">
        <v>22</v>
      </c>
      <c r="B44" s="5"/>
      <c r="C44" s="5"/>
      <c r="D44" s="5"/>
      <c r="E44" s="5"/>
      <c r="F44" s="5"/>
      <c r="H44" s="5"/>
      <c r="I44" s="5"/>
      <c r="J44" s="5"/>
      <c r="K44" s="5"/>
      <c r="L44" s="5"/>
      <c r="M44" s="5"/>
      <c r="N44" s="5"/>
      <c r="O44" s="5"/>
      <c r="R44" s="5"/>
      <c r="S44" s="5"/>
      <c r="T44" s="5"/>
      <c r="U44" s="5"/>
      <c r="V44" s="2" t="s">
        <v>39</v>
      </c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1"/>
      <c r="AJ44" s="1"/>
    </row>
    <row r="45" spans="1:46" s="4" customFormat="1" x14ac:dyDescent="0.2">
      <c r="A45" s="2" t="s">
        <v>50</v>
      </c>
      <c r="B45" s="2"/>
      <c r="C45" s="2"/>
      <c r="D45" s="2"/>
      <c r="E45" s="2"/>
      <c r="F45" s="2"/>
      <c r="G45" s="1"/>
      <c r="H45" s="2"/>
      <c r="I45" s="2"/>
      <c r="J45" s="2"/>
      <c r="K45" s="2"/>
      <c r="L45" s="2"/>
      <c r="M45" s="2"/>
      <c r="N45" s="2"/>
      <c r="O45" s="5"/>
      <c r="R45" s="5"/>
      <c r="S45" s="5"/>
      <c r="T45" s="5"/>
      <c r="U45" s="5"/>
      <c r="V45" s="2" t="s">
        <v>53</v>
      </c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1"/>
      <c r="AJ45" s="1"/>
      <c r="AP45" s="50"/>
      <c r="AQ45" s="50"/>
      <c r="AR45" s="50"/>
      <c r="AS45" s="50"/>
      <c r="AT45" s="50"/>
    </row>
    <row r="46" spans="1:46" s="4" customFormat="1" x14ac:dyDescent="0.2">
      <c r="A46" s="2" t="s">
        <v>52</v>
      </c>
      <c r="B46" s="2"/>
      <c r="C46" s="2"/>
      <c r="D46" s="2"/>
      <c r="E46" s="2"/>
      <c r="F46" s="2"/>
      <c r="G46" s="1"/>
      <c r="H46" s="2"/>
      <c r="I46" s="2"/>
      <c r="J46" s="2"/>
      <c r="K46" s="2"/>
      <c r="L46" s="2"/>
      <c r="M46" s="2"/>
      <c r="N46" s="2"/>
      <c r="O46" s="5"/>
      <c r="R46" s="5"/>
      <c r="S46" s="5"/>
      <c r="T46" s="5"/>
      <c r="U46" s="5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1"/>
      <c r="AJ46" s="1"/>
    </row>
    <row r="47" spans="1:46" s="4" customFormat="1" x14ac:dyDescent="0.2">
      <c r="A47" s="5"/>
      <c r="B47" s="5"/>
      <c r="C47" s="5"/>
      <c r="D47" s="5"/>
      <c r="E47" s="5"/>
      <c r="F47" s="5"/>
      <c r="H47" s="5"/>
      <c r="I47" s="5"/>
      <c r="J47" s="5"/>
      <c r="K47" s="5"/>
      <c r="L47" s="5"/>
      <c r="M47" s="5"/>
      <c r="N47" s="5"/>
      <c r="O47" s="5"/>
      <c r="R47" s="5"/>
      <c r="S47" s="5"/>
      <c r="T47" s="5"/>
      <c r="U47" s="5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1"/>
      <c r="AJ47" s="1"/>
    </row>
    <row r="48" spans="1:46" s="4" customFormat="1" x14ac:dyDescent="0.2">
      <c r="A48" s="3" t="s">
        <v>51</v>
      </c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52"/>
      <c r="X48" s="3"/>
      <c r="Y48" s="3"/>
      <c r="Z48" s="52"/>
      <c r="AA48" s="52"/>
      <c r="AB48" s="52"/>
    </row>
    <row r="49" s="1" customFormat="1" x14ac:dyDescent="0.2"/>
  </sheetData>
  <mergeCells count="12">
    <mergeCell ref="AF1:AM1"/>
    <mergeCell ref="AH22:AL22"/>
    <mergeCell ref="AE2:AM2"/>
    <mergeCell ref="G6:Z6"/>
    <mergeCell ref="G7:Z7"/>
    <mergeCell ref="B9:G9"/>
    <mergeCell ref="I9:M9"/>
    <mergeCell ref="O9:S9"/>
    <mergeCell ref="U9:Z9"/>
    <mergeCell ref="AH9:AL9"/>
    <mergeCell ref="B22:G22"/>
    <mergeCell ref="U22:Z22"/>
  </mergeCells>
  <pageMargins left="0.39370078740157483" right="0.39370078740157483" top="0.78740157480314965" bottom="0.39370078740157483" header="0.31496062992125984" footer="0.31496062992125984"/>
  <pageSetup paperSize="9" scale="72" orientation="landscape" r:id="rId1"/>
  <colBreaks count="1" manualBreakCount="1">
    <brk id="4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2024</vt:lpstr>
      <vt:lpstr>'2024'!Область_печати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2023-10-02T10:23:07Z</dcterms:modified>
</cp:coreProperties>
</file>